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J32"/>
  <c r="I32"/>
  <c r="H32"/>
  <c r="G22"/>
  <c r="J22"/>
  <c r="I22"/>
  <c r="H22"/>
  <c r="G15"/>
  <c r="J15"/>
  <c r="I15"/>
  <c r="H15"/>
  <c r="G10"/>
  <c r="J10"/>
  <c r="I10"/>
  <c r="H10"/>
  <c r="G25" l="1"/>
  <c r="J25"/>
  <c r="I25"/>
  <c r="H25"/>
</calcChain>
</file>

<file path=xl/sharedStrings.xml><?xml version="1.0" encoding="utf-8"?>
<sst xmlns="http://schemas.openxmlformats.org/spreadsheetml/2006/main" count="72" uniqueCount="63">
  <si>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</si>
  <si>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</si>
  <si>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</si>
  <si>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</si>
  <si>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</si>
  <si>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</si>
  <si>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</si>
  <si>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</si>
  <si>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</si>
  <si>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</si>
  <si>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</si>
  <si>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</si>
  <si>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</si>
  <si>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</si>
  <si>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</si>
  <si>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</si>
  <si>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</si>
  <si>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</si>
  <si>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</si>
  <si>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</si>
  <si>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</si>
  <si>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</si>
  <si>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</si>
  <si>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Масло слив.</t>
  </si>
  <si>
    <t>Сыр</t>
  </si>
  <si>
    <t>Чай слад.</t>
  </si>
  <si>
    <t>200/10</t>
  </si>
  <si>
    <t>гор напиток</t>
  </si>
  <si>
    <t>Апельсин</t>
  </si>
  <si>
    <t>напиток</t>
  </si>
  <si>
    <t>фрукт</t>
  </si>
  <si>
    <t>Сок</t>
  </si>
  <si>
    <t>Хлеб "Дарницкий"</t>
  </si>
  <si>
    <t>хлеб дар.</t>
  </si>
  <si>
    <t>хлеб пшен</t>
  </si>
  <si>
    <t>кисломол.</t>
  </si>
  <si>
    <t xml:space="preserve">Ряженка </t>
  </si>
  <si>
    <t>масло слив</t>
  </si>
  <si>
    <t>2блюдо</t>
  </si>
  <si>
    <t>салат</t>
  </si>
  <si>
    <t>сыр</t>
  </si>
  <si>
    <t>Яблоки св</t>
  </si>
  <si>
    <t xml:space="preserve">Хлеб пшеничный </t>
  </si>
  <si>
    <t>Омлет</t>
  </si>
  <si>
    <t>10 день</t>
  </si>
  <si>
    <t>омлет</t>
  </si>
  <si>
    <t>Ватрушки с карт.</t>
  </si>
  <si>
    <t>Рассольник к/м  с перл. со смет.</t>
  </si>
  <si>
    <t>Макароны отварные</t>
  </si>
  <si>
    <t>Чай с молоком</t>
  </si>
  <si>
    <t>Гороховое пюре</t>
  </si>
  <si>
    <t>с мясным фаршем говяд.</t>
  </si>
  <si>
    <t>200/11</t>
  </si>
  <si>
    <t>№  рец.</t>
  </si>
  <si>
    <t>Компот из смеси с/ф</t>
  </si>
  <si>
    <t>Банан</t>
  </si>
  <si>
    <t>250/10</t>
  </si>
  <si>
    <t>Рыбные тефтели</t>
  </si>
  <si>
    <t>Салат из вар. Свеклы</t>
  </si>
  <si>
    <t>05.10.2022.</t>
  </si>
  <si>
    <t>70/70</t>
  </si>
  <si>
    <t>21,76/2,85</t>
  </si>
  <si>
    <t>2/5,59</t>
  </si>
</sst>
</file>

<file path=xl/styles.xml><?xml version="1.0" encoding="utf-8"?>
<styleSheet xmlns="http://schemas.openxmlformats.org/spreadsheetml/2006/main">
  <numFmts count="1">
    <numFmt numFmtId="164" formatCode="_-* #,##0.00\ _р_._-;\-* #,##0.00\ _р_._-;_-* &quot;-&quot;??\ _р_.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2" xfId="0" applyBorder="1"/>
    <xf numFmtId="0" fontId="0" fillId="0" borderId="25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28" xfId="0" applyFill="1" applyBorder="1" applyAlignment="1" applyProtection="1">
      <alignment horizontal="lef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23" xfId="0" applyNumberFormat="1" applyFont="1" applyFill="1" applyBorder="1" applyProtection="1"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7" xfId="0" applyFont="1" applyFill="1" applyBorder="1" applyAlignment="1">
      <alignment horizontal="left"/>
    </xf>
    <xf numFmtId="0" fontId="0" fillId="2" borderId="17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3" fillId="2" borderId="4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18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3" fillId="2" borderId="19" xfId="0" applyFont="1" applyFill="1" applyBorder="1" applyAlignment="1">
      <alignment horizontal="left"/>
    </xf>
    <xf numFmtId="0" fontId="0" fillId="2" borderId="8" xfId="0" applyFill="1" applyBorder="1"/>
    <xf numFmtId="0" fontId="1" fillId="2" borderId="9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26" xfId="0" applyFont="1" applyFill="1" applyBorder="1" applyAlignment="1">
      <alignment horizontal="left"/>
    </xf>
    <xf numFmtId="13" fontId="3" fillId="2" borderId="1" xfId="0" applyNumberFormat="1" applyFont="1" applyFill="1" applyBorder="1" applyAlignment="1">
      <alignment horizontal="left"/>
    </xf>
    <xf numFmtId="0" fontId="3" fillId="2" borderId="4" xfId="0" applyFont="1" applyFill="1" applyBorder="1" applyAlignment="1">
      <alignment horizontal="left" wrapText="1"/>
    </xf>
    <xf numFmtId="0" fontId="3" fillId="2" borderId="1" xfId="0" applyNumberFormat="1" applyFont="1" applyFill="1" applyBorder="1" applyAlignment="1">
      <alignment horizontal="left"/>
    </xf>
    <xf numFmtId="0" fontId="0" fillId="2" borderId="14" xfId="0" applyFill="1" applyBorder="1"/>
    <xf numFmtId="0" fontId="0" fillId="2" borderId="11" xfId="0" applyFill="1" applyBorder="1"/>
    <xf numFmtId="0" fontId="0" fillId="2" borderId="27" xfId="0" applyFill="1" applyBorder="1"/>
    <xf numFmtId="0" fontId="3" fillId="2" borderId="29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0" fillId="2" borderId="15" xfId="0" applyFill="1" applyBorder="1"/>
    <xf numFmtId="0" fontId="3" fillId="2" borderId="13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3" fillId="2" borderId="20" xfId="0" applyFont="1" applyFill="1" applyBorder="1" applyAlignment="1">
      <alignment horizontal="left"/>
    </xf>
    <xf numFmtId="0" fontId="0" fillId="2" borderId="16" xfId="0" applyFill="1" applyBorder="1"/>
    <xf numFmtId="0" fontId="3" fillId="2" borderId="6" xfId="0" applyNumberFormat="1" applyFont="1" applyFill="1" applyBorder="1" applyAlignment="1">
      <alignment horizontal="left"/>
    </xf>
    <xf numFmtId="0" fontId="3" fillId="2" borderId="21" xfId="0" applyFont="1" applyFill="1" applyBorder="1" applyAlignment="1">
      <alignment horizontal="left"/>
    </xf>
    <xf numFmtId="0" fontId="0" fillId="2" borderId="3" xfId="0" applyFill="1" applyBorder="1"/>
    <xf numFmtId="164" fontId="3" fillId="2" borderId="1" xfId="1" applyFont="1" applyFill="1" applyBorder="1" applyAlignment="1">
      <alignment horizontal="right" vertical="top" shrinkToFit="1"/>
    </xf>
    <xf numFmtId="0" fontId="3" fillId="2" borderId="1" xfId="0" applyFont="1" applyFill="1" applyBorder="1" applyAlignment="1">
      <alignment horizontal="left" wrapText="1"/>
    </xf>
    <xf numFmtId="0" fontId="0" fillId="2" borderId="23" xfId="0" applyFill="1" applyBorder="1"/>
    <xf numFmtId="0" fontId="0" fillId="2" borderId="24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topLeftCell="A16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9" t="s">
        <v>0</v>
      </c>
      <c r="B1" s="70" t="s">
        <v>22</v>
      </c>
      <c r="C1" s="71"/>
      <c r="D1" s="72"/>
      <c r="E1" s="29" t="s">
        <v>16</v>
      </c>
      <c r="F1" s="5" t="s">
        <v>44</v>
      </c>
      <c r="G1" s="29"/>
      <c r="H1" s="29"/>
      <c r="I1" s="29" t="s">
        <v>1</v>
      </c>
      <c r="J1" s="4" t="s">
        <v>59</v>
      </c>
    </row>
    <row r="2" spans="1:13" ht="7.5" customHeight="1" thickBo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15.75" thickBot="1">
      <c r="A3" s="30" t="s">
        <v>2</v>
      </c>
      <c r="B3" s="31" t="s">
        <v>3</v>
      </c>
      <c r="C3" s="32" t="s">
        <v>53</v>
      </c>
      <c r="D3" s="33" t="s">
        <v>4</v>
      </c>
      <c r="E3" s="33" t="s">
        <v>18</v>
      </c>
      <c r="F3" s="31" t="s">
        <v>5</v>
      </c>
      <c r="G3" s="33" t="s">
        <v>6</v>
      </c>
      <c r="H3" s="33" t="s">
        <v>7</v>
      </c>
      <c r="I3" s="31" t="s">
        <v>8</v>
      </c>
      <c r="J3" s="34" t="s">
        <v>9</v>
      </c>
      <c r="M3" s="8"/>
    </row>
    <row r="4" spans="1:13">
      <c r="A4" s="35" t="s">
        <v>10</v>
      </c>
      <c r="B4" s="36" t="s">
        <v>34</v>
      </c>
      <c r="C4" s="37">
        <v>37</v>
      </c>
      <c r="D4" s="37" t="s">
        <v>42</v>
      </c>
      <c r="E4" s="37">
        <v>120</v>
      </c>
      <c r="F4" s="12">
        <v>4.92</v>
      </c>
      <c r="G4" s="37">
        <v>94.7</v>
      </c>
      <c r="H4" s="37">
        <v>3.1</v>
      </c>
      <c r="I4" s="38">
        <v>0.2</v>
      </c>
      <c r="J4" s="39">
        <v>20.100000000000001</v>
      </c>
    </row>
    <row r="5" spans="1:13">
      <c r="A5" s="40"/>
      <c r="B5" s="41" t="s">
        <v>45</v>
      </c>
      <c r="C5" s="42">
        <v>19</v>
      </c>
      <c r="D5" s="42" t="s">
        <v>43</v>
      </c>
      <c r="E5" s="42">
        <v>200</v>
      </c>
      <c r="F5" s="13">
        <v>18</v>
      </c>
      <c r="G5" s="42">
        <v>200</v>
      </c>
      <c r="H5" s="42">
        <v>16.600000000000001</v>
      </c>
      <c r="I5" s="42">
        <v>18.239999999999998</v>
      </c>
      <c r="J5" s="43">
        <v>2.88</v>
      </c>
    </row>
    <row r="6" spans="1:13">
      <c r="A6" s="40"/>
      <c r="B6" s="41" t="s">
        <v>37</v>
      </c>
      <c r="C6" s="42">
        <v>50</v>
      </c>
      <c r="D6" s="42" t="s">
        <v>23</v>
      </c>
      <c r="E6" s="42">
        <v>15</v>
      </c>
      <c r="F6" s="13">
        <v>8.3800000000000008</v>
      </c>
      <c r="G6" s="42">
        <v>700</v>
      </c>
      <c r="H6" s="42">
        <v>0.4</v>
      </c>
      <c r="I6" s="42">
        <v>62.5</v>
      </c>
      <c r="J6" s="43">
        <v>0.8</v>
      </c>
    </row>
    <row r="7" spans="1:13">
      <c r="A7" s="40"/>
      <c r="B7" s="41" t="s">
        <v>30</v>
      </c>
      <c r="C7" s="42">
        <v>61</v>
      </c>
      <c r="D7" s="42" t="s">
        <v>28</v>
      </c>
      <c r="E7" s="42">
        <v>100</v>
      </c>
      <c r="F7" s="13">
        <v>11.11</v>
      </c>
      <c r="G7" s="42">
        <v>34.200000000000003</v>
      </c>
      <c r="H7" s="42">
        <v>1.4</v>
      </c>
      <c r="I7" s="42">
        <v>0.3</v>
      </c>
      <c r="J7" s="43">
        <v>8.1</v>
      </c>
    </row>
    <row r="8" spans="1:13">
      <c r="A8" s="40"/>
      <c r="B8" s="1" t="s">
        <v>27</v>
      </c>
      <c r="C8" s="42">
        <v>51</v>
      </c>
      <c r="D8" s="42" t="s">
        <v>25</v>
      </c>
      <c r="E8" s="42">
        <v>200</v>
      </c>
      <c r="F8" s="13">
        <v>1.5</v>
      </c>
      <c r="G8" s="42">
        <v>39.9</v>
      </c>
      <c r="H8" s="42">
        <v>0.1</v>
      </c>
      <c r="I8" s="42">
        <v>0</v>
      </c>
      <c r="J8" s="43">
        <v>9.9</v>
      </c>
    </row>
    <row r="9" spans="1:13">
      <c r="A9" s="40"/>
      <c r="B9" s="7" t="s">
        <v>40</v>
      </c>
      <c r="C9" s="42">
        <v>48</v>
      </c>
      <c r="D9" s="42" t="s">
        <v>24</v>
      </c>
      <c r="E9" s="42">
        <v>24</v>
      </c>
      <c r="F9" s="27">
        <v>13.94</v>
      </c>
      <c r="G9" s="42">
        <v>67.400000000000006</v>
      </c>
      <c r="H9" s="42">
        <v>4.3</v>
      </c>
      <c r="I9" s="42">
        <v>5.4</v>
      </c>
      <c r="J9" s="43">
        <v>0</v>
      </c>
    </row>
    <row r="10" spans="1:13" ht="15.75" thickBot="1">
      <c r="A10" s="44"/>
      <c r="B10" s="3"/>
      <c r="C10" s="18"/>
      <c r="D10" s="45"/>
      <c r="E10" s="46"/>
      <c r="F10" s="14"/>
      <c r="G10" s="47">
        <f t="shared" ref="G10" si="0">SUM(G4:G9)</f>
        <v>1136.2000000000003</v>
      </c>
      <c r="H10" s="48">
        <f t="shared" ref="H10:J10" si="1">SUM(H4:H9)</f>
        <v>25.900000000000002</v>
      </c>
      <c r="I10" s="47">
        <f t="shared" si="1"/>
        <v>86.64</v>
      </c>
      <c r="J10" s="49">
        <f t="shared" si="1"/>
        <v>41.78</v>
      </c>
    </row>
    <row r="11" spans="1:13">
      <c r="A11" s="35" t="s">
        <v>11</v>
      </c>
      <c r="B11" s="36" t="s">
        <v>29</v>
      </c>
      <c r="C11" s="42">
        <v>57</v>
      </c>
      <c r="D11" s="37" t="s">
        <v>31</v>
      </c>
      <c r="E11" s="38">
        <v>200</v>
      </c>
      <c r="F11" s="12">
        <v>15.87</v>
      </c>
      <c r="G11" s="38">
        <v>94</v>
      </c>
      <c r="H11" s="37">
        <v>0.8</v>
      </c>
      <c r="I11" s="38">
        <v>0</v>
      </c>
      <c r="J11" s="39">
        <v>23</v>
      </c>
    </row>
    <row r="12" spans="1:13">
      <c r="A12" s="40"/>
      <c r="B12" s="1" t="s">
        <v>17</v>
      </c>
      <c r="C12" s="42">
        <v>37</v>
      </c>
      <c r="D12" s="42" t="s">
        <v>42</v>
      </c>
      <c r="E12" s="50">
        <v>160</v>
      </c>
      <c r="F12" s="13">
        <v>6.56</v>
      </c>
      <c r="G12" s="42">
        <v>94.7</v>
      </c>
      <c r="H12" s="42">
        <v>3.1</v>
      </c>
      <c r="I12" s="42">
        <v>0.2</v>
      </c>
      <c r="J12" s="43">
        <v>20.100000000000001</v>
      </c>
    </row>
    <row r="13" spans="1:13">
      <c r="A13" s="40"/>
      <c r="B13" s="7" t="s">
        <v>30</v>
      </c>
      <c r="C13" s="42">
        <v>62</v>
      </c>
      <c r="D13" s="42" t="s">
        <v>55</v>
      </c>
      <c r="E13" s="50">
        <v>100</v>
      </c>
      <c r="F13" s="15">
        <v>10.18</v>
      </c>
      <c r="G13" s="42">
        <v>64.2</v>
      </c>
      <c r="H13" s="42">
        <v>1.4</v>
      </c>
      <c r="I13" s="42">
        <v>0.3</v>
      </c>
      <c r="J13" s="43">
        <v>12.1</v>
      </c>
    </row>
    <row r="14" spans="1:13">
      <c r="A14" s="40"/>
      <c r="B14" s="7" t="s">
        <v>21</v>
      </c>
      <c r="C14" s="42">
        <v>38</v>
      </c>
      <c r="D14" s="42" t="s">
        <v>46</v>
      </c>
      <c r="E14" s="42">
        <v>80</v>
      </c>
      <c r="F14" s="13">
        <v>14.06</v>
      </c>
      <c r="G14" s="42">
        <v>95</v>
      </c>
      <c r="H14" s="42">
        <v>5.4</v>
      </c>
      <c r="I14" s="42">
        <v>5.8</v>
      </c>
      <c r="J14" s="43">
        <v>32.4</v>
      </c>
    </row>
    <row r="15" spans="1:13" ht="15.75" thickBot="1">
      <c r="A15" s="44"/>
      <c r="B15" s="3"/>
      <c r="C15" s="18"/>
      <c r="D15" s="45"/>
      <c r="E15" s="46"/>
      <c r="F15" s="28"/>
      <c r="G15" s="47">
        <f t="shared" ref="G15" si="2">SUM(G11:G14)</f>
        <v>347.9</v>
      </c>
      <c r="H15" s="48">
        <f t="shared" ref="H15:J15" si="3">SUM(H11:H14)</f>
        <v>10.700000000000001</v>
      </c>
      <c r="I15" s="48">
        <f t="shared" si="3"/>
        <v>6.3</v>
      </c>
      <c r="J15" s="49">
        <f t="shared" si="3"/>
        <v>87.6</v>
      </c>
      <c r="L15" s="9"/>
    </row>
    <row r="16" spans="1:13">
      <c r="A16" s="40" t="s">
        <v>12</v>
      </c>
      <c r="B16" s="41" t="s">
        <v>13</v>
      </c>
      <c r="C16" s="42">
        <v>4</v>
      </c>
      <c r="D16" s="51" t="s">
        <v>47</v>
      </c>
      <c r="E16" s="38" t="s">
        <v>56</v>
      </c>
      <c r="F16" s="15" t="s">
        <v>61</v>
      </c>
      <c r="G16" s="38">
        <v>132.30000000000001</v>
      </c>
      <c r="H16" s="37">
        <v>4.6500000000000004</v>
      </c>
      <c r="I16" s="37">
        <v>10.01</v>
      </c>
      <c r="J16" s="39">
        <v>10.08</v>
      </c>
    </row>
    <row r="17" spans="1:10">
      <c r="A17" s="40"/>
      <c r="B17" s="41" t="s">
        <v>38</v>
      </c>
      <c r="C17" s="42">
        <v>18</v>
      </c>
      <c r="D17" s="42" t="s">
        <v>48</v>
      </c>
      <c r="E17" s="42" t="s">
        <v>26</v>
      </c>
      <c r="F17" s="13" t="s">
        <v>62</v>
      </c>
      <c r="G17" s="42">
        <v>150.69999999999999</v>
      </c>
      <c r="H17" s="42">
        <v>7.6</v>
      </c>
      <c r="I17" s="42">
        <v>9.1999999999999993</v>
      </c>
      <c r="J17" s="43">
        <v>48.8</v>
      </c>
    </row>
    <row r="18" spans="1:10">
      <c r="A18" s="40"/>
      <c r="B18" s="41" t="s">
        <v>15</v>
      </c>
      <c r="C18" s="42">
        <v>77</v>
      </c>
      <c r="D18" s="42" t="s">
        <v>57</v>
      </c>
      <c r="E18" s="42" t="s">
        <v>60</v>
      </c>
      <c r="F18" s="13">
        <v>75.27</v>
      </c>
      <c r="G18" s="42">
        <v>95.1</v>
      </c>
      <c r="H18" s="42">
        <v>12.7</v>
      </c>
      <c r="I18" s="42">
        <v>5.2</v>
      </c>
      <c r="J18" s="43">
        <v>4.4000000000000004</v>
      </c>
    </row>
    <row r="19" spans="1:10">
      <c r="A19" s="40"/>
      <c r="B19" s="41" t="s">
        <v>33</v>
      </c>
      <c r="C19" s="42">
        <v>36</v>
      </c>
      <c r="D19" s="42" t="s">
        <v>32</v>
      </c>
      <c r="E19" s="52">
        <v>80</v>
      </c>
      <c r="F19" s="13">
        <v>2.87</v>
      </c>
      <c r="G19" s="42">
        <v>81.599999999999994</v>
      </c>
      <c r="H19" s="52">
        <v>2.6</v>
      </c>
      <c r="I19" s="42">
        <v>0.4</v>
      </c>
      <c r="J19" s="43">
        <v>17</v>
      </c>
    </row>
    <row r="20" spans="1:10">
      <c r="A20" s="40"/>
      <c r="B20" s="41" t="s">
        <v>29</v>
      </c>
      <c r="C20" s="42">
        <v>53</v>
      </c>
      <c r="D20" s="42" t="s">
        <v>54</v>
      </c>
      <c r="E20" s="52">
        <v>200</v>
      </c>
      <c r="F20" s="13">
        <v>6</v>
      </c>
      <c r="G20" s="42">
        <v>110</v>
      </c>
      <c r="H20" s="42">
        <v>4</v>
      </c>
      <c r="I20" s="42">
        <v>0.06</v>
      </c>
      <c r="J20" s="43">
        <v>35.200000000000003</v>
      </c>
    </row>
    <row r="21" spans="1:10">
      <c r="A21" s="40"/>
      <c r="B21" s="41" t="s">
        <v>39</v>
      </c>
      <c r="C21" s="42">
        <v>33</v>
      </c>
      <c r="D21" s="42" t="s">
        <v>58</v>
      </c>
      <c r="E21" s="42">
        <v>100</v>
      </c>
      <c r="F21" s="13">
        <v>3</v>
      </c>
      <c r="G21" s="42">
        <v>64.2</v>
      </c>
      <c r="H21" s="42">
        <v>1.8</v>
      </c>
      <c r="I21" s="42">
        <v>10</v>
      </c>
      <c r="J21" s="43">
        <v>10</v>
      </c>
    </row>
    <row r="22" spans="1:10" ht="15.75" thickBot="1">
      <c r="A22" s="40"/>
      <c r="B22" s="53"/>
      <c r="C22" s="25"/>
      <c r="D22" s="11"/>
      <c r="E22" s="46"/>
      <c r="F22" s="27"/>
      <c r="G22" s="47">
        <f t="shared" ref="G22" si="4">SUM(G16:G21)</f>
        <v>633.90000000000009</v>
      </c>
      <c r="H22" s="47">
        <f t="shared" ref="H22:J22" si="5">SUM(H16:H21)</f>
        <v>33.35</v>
      </c>
      <c r="I22" s="47">
        <f t="shared" si="5"/>
        <v>34.869999999999997</v>
      </c>
      <c r="J22" s="49">
        <f t="shared" si="5"/>
        <v>125.48</v>
      </c>
    </row>
    <row r="23" spans="1:10">
      <c r="A23" s="54" t="s">
        <v>19</v>
      </c>
      <c r="B23" s="55" t="s">
        <v>35</v>
      </c>
      <c r="C23" s="26">
        <v>58</v>
      </c>
      <c r="D23" s="56" t="s">
        <v>36</v>
      </c>
      <c r="E23" s="57">
        <v>200</v>
      </c>
      <c r="F23" s="12">
        <v>17.54</v>
      </c>
      <c r="G23" s="38">
        <v>80</v>
      </c>
      <c r="H23" s="38">
        <v>12</v>
      </c>
      <c r="I23" s="38">
        <v>2</v>
      </c>
      <c r="J23" s="39">
        <v>8.4</v>
      </c>
    </row>
    <row r="24" spans="1:10">
      <c r="A24" s="58"/>
      <c r="B24" s="41" t="s">
        <v>30</v>
      </c>
      <c r="C24" s="19">
        <v>60</v>
      </c>
      <c r="D24" s="59" t="s">
        <v>41</v>
      </c>
      <c r="E24" s="60">
        <v>100</v>
      </c>
      <c r="F24" s="13">
        <v>5.69</v>
      </c>
      <c r="G24" s="42">
        <v>68.599999999999994</v>
      </c>
      <c r="H24" s="42">
        <v>0.6</v>
      </c>
      <c r="I24" s="42">
        <v>0.6</v>
      </c>
      <c r="J24" s="43">
        <v>14.3</v>
      </c>
    </row>
    <row r="25" spans="1:10">
      <c r="A25" s="58"/>
      <c r="B25" s="41"/>
      <c r="C25" s="19"/>
      <c r="D25" s="10"/>
      <c r="E25" s="17"/>
      <c r="F25" s="13"/>
      <c r="G25" s="42">
        <f t="shared" ref="G25" si="6">SUM(G23:G24)</f>
        <v>148.6</v>
      </c>
      <c r="H25" s="42">
        <f t="shared" ref="H25:J25" si="7">SUM(H23:H24)</f>
        <v>12.6</v>
      </c>
      <c r="I25" s="42">
        <f t="shared" si="7"/>
        <v>2.6</v>
      </c>
      <c r="J25" s="43">
        <f t="shared" si="7"/>
        <v>22.700000000000003</v>
      </c>
    </row>
    <row r="26" spans="1:10" ht="15.75" thickBot="1">
      <c r="A26" s="58"/>
      <c r="B26" s="3"/>
      <c r="C26" s="18"/>
      <c r="D26" s="11"/>
      <c r="E26" s="16"/>
      <c r="F26" s="14"/>
      <c r="G26" s="16"/>
      <c r="H26" s="47"/>
      <c r="I26" s="47"/>
      <c r="J26" s="61"/>
    </row>
    <row r="27" spans="1:10">
      <c r="A27" s="54" t="s">
        <v>20</v>
      </c>
      <c r="B27" s="62" t="s">
        <v>17</v>
      </c>
      <c r="C27" s="42">
        <v>36</v>
      </c>
      <c r="D27" s="42" t="s">
        <v>32</v>
      </c>
      <c r="E27" s="52">
        <v>80</v>
      </c>
      <c r="F27" s="15">
        <v>2.87</v>
      </c>
      <c r="G27" s="42">
        <v>81.599999999999994</v>
      </c>
      <c r="H27" s="63">
        <v>2.6</v>
      </c>
      <c r="I27" s="38">
        <v>0.4</v>
      </c>
      <c r="J27" s="64">
        <v>17</v>
      </c>
    </row>
    <row r="28" spans="1:10">
      <c r="A28" s="58"/>
      <c r="B28" s="65" t="s">
        <v>37</v>
      </c>
      <c r="C28" s="42">
        <v>50</v>
      </c>
      <c r="D28" s="42" t="s">
        <v>23</v>
      </c>
      <c r="E28" s="42">
        <v>15</v>
      </c>
      <c r="F28" s="13">
        <v>8.3800000000000008</v>
      </c>
      <c r="G28" s="42">
        <v>700</v>
      </c>
      <c r="H28" s="42">
        <v>0.4</v>
      </c>
      <c r="I28" s="42">
        <v>62.5</v>
      </c>
      <c r="J28" s="43">
        <v>0.8</v>
      </c>
    </row>
    <row r="29" spans="1:10">
      <c r="A29" s="58"/>
      <c r="B29" s="65" t="s">
        <v>27</v>
      </c>
      <c r="C29" s="42">
        <v>52</v>
      </c>
      <c r="D29" s="42" t="s">
        <v>49</v>
      </c>
      <c r="E29" s="42">
        <v>200</v>
      </c>
      <c r="F29" s="13">
        <v>8.0299999999999994</v>
      </c>
      <c r="G29" s="42">
        <v>30</v>
      </c>
      <c r="H29" s="42">
        <v>1.64</v>
      </c>
      <c r="I29" s="42">
        <v>1.64</v>
      </c>
      <c r="J29" s="43">
        <v>2.38</v>
      </c>
    </row>
    <row r="30" spans="1:10">
      <c r="A30" s="58"/>
      <c r="B30" s="65" t="s">
        <v>14</v>
      </c>
      <c r="C30" s="42">
        <v>71</v>
      </c>
      <c r="D30" s="42" t="s">
        <v>50</v>
      </c>
      <c r="E30" s="42" t="s">
        <v>52</v>
      </c>
      <c r="F30" s="13">
        <v>18</v>
      </c>
      <c r="G30" s="42">
        <v>283.10000000000002</v>
      </c>
      <c r="H30" s="66">
        <v>17.7</v>
      </c>
      <c r="I30" s="42">
        <v>14.2</v>
      </c>
      <c r="J30" s="43">
        <v>27.4</v>
      </c>
    </row>
    <row r="31" spans="1:10">
      <c r="A31" s="58"/>
      <c r="B31" s="65"/>
      <c r="C31" s="19"/>
      <c r="D31" s="67" t="s">
        <v>51</v>
      </c>
      <c r="E31" s="42"/>
      <c r="F31" s="6"/>
      <c r="G31" s="52"/>
      <c r="H31" s="42"/>
      <c r="I31" s="42"/>
      <c r="J31" s="43"/>
    </row>
    <row r="32" spans="1:10" ht="15.75" thickBot="1">
      <c r="A32" s="68"/>
      <c r="B32" s="69"/>
      <c r="C32" s="7"/>
      <c r="D32" s="22"/>
      <c r="E32" s="23"/>
      <c r="F32" s="24"/>
      <c r="G32" s="47">
        <f t="shared" ref="G32" si="8">SUM(G27:G31)</f>
        <v>1094.7</v>
      </c>
      <c r="H32" s="48">
        <f t="shared" ref="H32:J32" si="9">SUM(H27:H31)</f>
        <v>22.34</v>
      </c>
      <c r="I32" s="47">
        <f t="shared" si="9"/>
        <v>78.739999999999995</v>
      </c>
      <c r="J32" s="49">
        <f t="shared" si="9"/>
        <v>47.58</v>
      </c>
    </row>
    <row r="33" spans="1:10">
      <c r="A33" s="20"/>
      <c r="B33" s="2"/>
      <c r="C33" s="21"/>
      <c r="D33" s="21"/>
      <c r="E33" s="21"/>
      <c r="F33" s="21"/>
      <c r="G33" s="21"/>
      <c r="I33" s="21"/>
      <c r="J3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2022-10-10T07:46:05Z</dcterms:modified>
</cp:coreProperties>
</file>