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<sst xmlns="http://schemas.openxmlformats.org/spreadsheetml/2006/main" count="92" uniqueCount="73">
  <si>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</si>
  <si>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</si>
  <si>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</si>
  <si>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</si>
  <si>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</si>
  <si>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</si>
  <si>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</si>
  <si>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</si>
  <si>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</si>
  <si>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</si>
  <si>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</si>
  <si>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</si>
  <si>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</si>
  <si>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</si>
  <si>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</si>
  <si>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</si>
  <si>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</si>
  <si>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</si>
  <si>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</si>
  <si>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</si>
  <si>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</si>
  <si>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</si>
  <si>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</si>
  <si>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</si>
  <si>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</si>
  <si>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</si>
  <si>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</si>
  <si>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</si>
  <si>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</si>
  <si>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</si>
  <si>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</si>
  <si>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</si>
  <si>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</si>
  <si>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</si>
  <si>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</si>
  <si>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</si>
  <si>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</si>
  <si>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</si>
  <si>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</si>
  <si>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</si>
  <si>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</si>
  <si>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</si>
  <si>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</si>
  <si>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</si>
  <si>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</si>
  <si>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</si>
  <si>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</si>
  <si>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</si>
  <si>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</si>
  <si>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</si>
  <si>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</si>
  <si>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</si>
  <si>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</si>
  <si>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</si>
  <si>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</si>
  <si>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</si>
  <si>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</si>
  <si>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</si>
  <si>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</si>
  <si>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</si>
  <si>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</si>
  <si>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</si>
  <si>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</si>
  <si>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</si>
  <si>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</si>
  <si>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</si>
  <si>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</si>
  <si>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</si>
  <si>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</si>
  <si>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</si>
  <si>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</si>
  <si>
    <t>Салат из белокочанной капусты припущенный</t>
  </si>
  <si>
    <t>масло слив.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</si>
</sst>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5" fillId="2" borderId="2" xfId="0" applyFont="1" applyFill="1" applyBorder="1" applyProtection="1">
      <protection locked="0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E51" sqref="E5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61</v>
      </c>
      <c r="D1" s="64"/>
      <c r="E1" s="64"/>
      <c r="F1" s="13" t="s">
        <v>15</v>
      </c>
      <c r="G1" s="2" t="s">
        <v>16</v>
      </c>
      <c r="H1" s="65" t="s">
        <v>59</v>
      </c>
      <c r="I1" s="66"/>
      <c r="J1" s="66"/>
      <c r="K1" s="66"/>
    </row>
    <row r="2" spans="1:12" ht="18">
      <c r="A2" s="29" t="s">
        <v>5</v>
      </c>
      <c r="C2" s="2"/>
      <c r="G2" s="2" t="s">
        <v>17</v>
      </c>
      <c r="H2" s="65" t="s">
        <v>60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11</v>
      </c>
      <c r="I3" s="36">
        <v>3</v>
      </c>
      <c r="J3" s="37">
        <v>2024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67</v>
      </c>
      <c r="E7" s="53" t="s">
        <v>68</v>
      </c>
      <c r="F7" s="53">
        <v>10</v>
      </c>
      <c r="G7" s="53">
        <v>0.4</v>
      </c>
      <c r="H7" s="53">
        <v>62.5</v>
      </c>
      <c r="I7" s="53">
        <v>0.8</v>
      </c>
      <c r="J7" s="53">
        <v>700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14.4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1273.8600000000001</v>
      </c>
      <c r="K13" s="55"/>
      <c r="L13" s="54">
        <f t="shared" ref="L13" si="4">SUM(L6:L12)</f>
        <v>56.89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16.34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57.56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71</v>
      </c>
      <c r="F19" s="53">
        <v>100</v>
      </c>
      <c r="G19" s="53">
        <v>1.7</v>
      </c>
      <c r="H19" s="53">
        <v>7.8</v>
      </c>
      <c r="I19" s="53">
        <v>9.5</v>
      </c>
      <c r="J19" s="53">
        <v>85.5</v>
      </c>
      <c r="K19" s="48">
        <v>29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31.81</v>
      </c>
      <c r="H28" s="54">
        <f t="shared" ref="H28" si="10">SUM(H19:H27)</f>
        <v>42.919999999999995</v>
      </c>
      <c r="I28" s="54">
        <f t="shared" ref="I28" si="11">SUM(I19:I27)</f>
        <v>108.35</v>
      </c>
      <c r="J28" s="54">
        <f t="shared" ref="J28" si="12">SUM(J19:J27)</f>
        <v>808.7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65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66</v>
      </c>
      <c r="F35" s="53">
        <v>100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69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70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2" t="s">
        <v>72</v>
      </c>
      <c r="E38" s="53" t="s">
        <v>68</v>
      </c>
      <c r="F38" s="53">
        <v>10</v>
      </c>
      <c r="G38" s="53">
        <v>0.4</v>
      </c>
      <c r="H38" s="53">
        <v>62.5</v>
      </c>
      <c r="I38" s="53">
        <v>0.8</v>
      </c>
      <c r="J38" s="53">
        <v>700</v>
      </c>
      <c r="K38" s="48">
        <v>50</v>
      </c>
      <c r="L38" s="53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390</v>
      </c>
      <c r="G40" s="19">
        <f t="shared" ref="G40" si="17">SUM(G34:G39)</f>
        <v>21.700000000000003</v>
      </c>
      <c r="H40" s="19">
        <f t="shared" ref="H40" si="18">SUM(H34:H39)</f>
        <v>76.3</v>
      </c>
      <c r="I40" s="19">
        <f t="shared" ref="I40" si="19">SUM(I34:I39)</f>
        <v>66.099999999999994</v>
      </c>
      <c r="J40" s="19">
        <f t="shared" ref="J40" si="20">SUM(J34:J39)</f>
        <v>1125.5999999999999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20.059999999999999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6.34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26.4</v>
      </c>
    </row>
    <row r="48" spans="1:12" ht="15.75" customHeight="1" thickBot="1">
      <c r="A48" s="27">
        <f>A6</f>
        <v>2</v>
      </c>
      <c r="B48" s="28">
        <f>B6</f>
        <v>1</v>
      </c>
      <c r="C48" s="67" t="s">
        <v>4</v>
      </c>
      <c r="D48" s="68"/>
      <c r="E48" s="60"/>
      <c r="F48" s="60">
        <f>F13+F18+F28+F33+F40+F47</f>
        <v>2394</v>
      </c>
      <c r="G48" s="60">
        <f t="shared" ref="G48" si="25">G13+G18+G28+G33+G40+G47</f>
        <v>99.22999999999999</v>
      </c>
      <c r="H48" s="60">
        <f t="shared" ref="H48" si="26">H13+H18+H28+H33+H40+H47</f>
        <v>204.49999999999997</v>
      </c>
      <c r="I48" s="60">
        <f t="shared" ref="I48" si="27">I13+I18+I28+I33+I40+I47</f>
        <v>415.05</v>
      </c>
      <c r="J48" s="60">
        <f t="shared" ref="J48" si="28">J13+J18+J28+J33+J40+J47</f>
        <v>3873.96</v>
      </c>
      <c r="K48" s="61"/>
      <c r="L48" s="60">
        <f t="shared" ref="L48" si="29">L13+L18+L28+L33+L40+L47</f>
        <v>348.21000000000004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2024-03-11T08:49:06Z</dcterms:modified>
</cp:coreProperties>
</file>