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<sst xmlns="http://schemas.openxmlformats.org/spreadsheetml/2006/main" count="42" uniqueCount="42">
  <si>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</si>
  <si>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</si>
  <si>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</si>
  <si>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</si>
  <si>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</si>
  <si>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</si>
  <si>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</si>
  <si>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</si>
  <si>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</si>
  <si>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</si>
  <si>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</si>
  <si>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</si>
  <si>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</si>
  <si>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</si>
  <si>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</si>
  <si>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</si>
  <si>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</si>
  <si>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</si>
  <si>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</si>
  <si>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</si>
  <si>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</si>
  <si>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</si>
  <si>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</si>
  <si>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</si>
  <si>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</si>
  <si>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ХЛЕБ</t>
  </si>
  <si>
    <t>ГОР.НАПИТОК</t>
  </si>
  <si>
    <t>ГОР БЛЮДО</t>
  </si>
  <si>
    <t>ГАРНИР</t>
  </si>
  <si>
    <t>Плоды и ягоды свежие (яблоки)</t>
  </si>
  <si>
    <t>Пельмени мясные отварные с маслом сливочным</t>
  </si>
  <si>
    <t>Чай с сахаром</t>
  </si>
  <si>
    <t>Хлеб пшеничный</t>
  </si>
  <si>
    <t>Хлеб ржаной</t>
  </si>
  <si>
    <t>Итого:</t>
  </si>
  <si>
    <t>Хим.состав и калорийность российских продуктов питания табл 9 стр 184 , 2012 Дели +</t>
  </si>
  <si>
    <t>№ 390,391,392 Сбор.рец. На прод-ию для обуч. Во всех образ.учреж-Дели 2017</t>
  </si>
  <si>
    <t>№ 376 Сбор.рец. На прод-ию для обуч. Во всех образ.учреж-Дели 2017</t>
  </si>
  <si>
    <t>Хим.состав и калорийность российских продуктов питания табл 6 стр 134 , 2012 Дели +</t>
  </si>
  <si>
    <t>Хим.состав и калорийность российских продуктов питания,табл 6, стр 144 , 2012 Дели +</t>
  </si>
  <si>
    <t>195/5</t>
  </si>
  <si>
    <t>190/10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</si>
</sst>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name val="Arial"/>
      <family val="2"/>
    </font>
    <font>
      <b/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>
      <alignment horizontal="left" vertical="center" wrapText="1"/>
    </xf>
    <xf numFmtId="0" fontId="3" fillId="3" borderId="1" xfId="0" applyNumberFormat="1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2" fillId="3" borderId="1" xfId="0" applyNumberFormat="1" applyFont="1" applyFill="1" applyBorder="1" applyAlignment="1">
      <alignment horizontal="center" vertical="center"/>
    </xf>
    <xf numFmtId="0" fontId="2" fillId="3" borderId="1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 vertical="center" wrapText="1"/>
    </xf>
    <xf numFmtId="1" fontId="2" fillId="3" borderId="1" xfId="0" applyNumberFormat="1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>
      <alignment horizontal="center" wrapText="1"/>
    </xf>
    <xf numFmtId="164" fontId="2" fillId="3" borderId="1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24</v>
      </c>
      <c r="C1" s="40"/>
      <c r="D1" s="41"/>
      <c r="E1" t="s">
        <v>19</v>
      </c>
      <c r="F1" s="22"/>
      <c r="I1" t="s">
        <v>1</v>
      </c>
      <c r="J1" s="21">
        <v>45303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28</v>
      </c>
      <c r="C4" s="6" t="s">
        <v>35</v>
      </c>
      <c r="D4" s="37" t="s">
        <v>29</v>
      </c>
      <c r="E4" s="42">
        <v>100</v>
      </c>
      <c r="F4" s="23"/>
      <c r="G4" s="45">
        <v>47</v>
      </c>
      <c r="H4" s="45">
        <v>0.4</v>
      </c>
      <c r="I4" s="45">
        <v>0.4</v>
      </c>
      <c r="J4" s="45">
        <v>9.8000000000000007</v>
      </c>
    </row>
    <row r="5" spans="1:10" ht="28.5" x14ac:dyDescent="0.25">
      <c r="A5" s="7"/>
      <c r="B5" s="1" t="s">
        <v>27</v>
      </c>
      <c r="C5" s="2" t="s">
        <v>36</v>
      </c>
      <c r="D5" s="37" t="s">
        <v>30</v>
      </c>
      <c r="E5" s="43" t="s">
        <v>40</v>
      </c>
      <c r="F5" s="24"/>
      <c r="G5" s="45">
        <v>374.44499999999999</v>
      </c>
      <c r="H5" s="45">
        <v>19.542999999999999</v>
      </c>
      <c r="I5" s="45">
        <v>21.05</v>
      </c>
      <c r="J5" s="45">
        <v>40.801600000000001</v>
      </c>
    </row>
    <row r="6" spans="1:10" ht="15" customHeight="1" x14ac:dyDescent="0.25">
      <c r="A6" s="7"/>
      <c r="B6" s="1" t="s">
        <v>26</v>
      </c>
      <c r="C6" s="2" t="s">
        <v>37</v>
      </c>
      <c r="D6" s="37" t="s">
        <v>31</v>
      </c>
      <c r="E6" s="43" t="s">
        <v>41</v>
      </c>
      <c r="F6" s="24"/>
      <c r="G6" s="45">
        <v>40</v>
      </c>
      <c r="H6" s="45">
        <v>7.0000000000000007E-2</v>
      </c>
      <c r="I6" s="45">
        <v>0.02</v>
      </c>
      <c r="J6" s="45">
        <v>10.01</v>
      </c>
    </row>
    <row r="7" spans="1:10" x14ac:dyDescent="0.25">
      <c r="A7" s="7"/>
      <c r="B7" s="2" t="s">
        <v>25</v>
      </c>
      <c r="C7" s="2" t="s">
        <v>38</v>
      </c>
      <c r="D7" s="37" t="s">
        <v>32</v>
      </c>
      <c r="E7" s="42">
        <v>20</v>
      </c>
      <c r="F7" s="24"/>
      <c r="G7" s="46">
        <v>47.000000000000007</v>
      </c>
      <c r="H7" s="48">
        <v>1.52</v>
      </c>
      <c r="I7" s="48">
        <v>0.16000000000000003</v>
      </c>
      <c r="J7" s="48">
        <v>9.8400000000000016</v>
      </c>
    </row>
    <row r="8" spans="1:10" ht="15.75" thickBot="1" x14ac:dyDescent="0.3">
      <c r="A8" s="8"/>
      <c r="B8" s="9"/>
      <c r="C8" s="9" t="s">
        <v>39</v>
      </c>
      <c r="D8" s="37" t="s">
        <v>33</v>
      </c>
      <c r="E8" s="42">
        <v>30</v>
      </c>
      <c r="F8" s="25"/>
      <c r="G8" s="45">
        <v>59.400000000000006</v>
      </c>
      <c r="H8" s="45">
        <v>1.98</v>
      </c>
      <c r="I8" s="45">
        <v>0.36</v>
      </c>
      <c r="J8" s="45">
        <v>11.88</v>
      </c>
    </row>
    <row r="9" spans="1:10" ht="15.75" x14ac:dyDescent="0.25">
      <c r="A9" s="4" t="s">
        <v>11</v>
      </c>
      <c r="B9" s="11"/>
      <c r="C9" s="6"/>
      <c r="D9" s="38" t="s">
        <v>34</v>
      </c>
      <c r="E9" s="44">
        <v>550</v>
      </c>
      <c r="F9" s="23"/>
      <c r="G9" s="47">
        <f>G4+G5+G6+G7+G7+G8+G8</f>
        <v>674.245</v>
      </c>
      <c r="H9" s="47">
        <f>H4+H5+H6+H7+H8</f>
        <v>23.512999999999998</v>
      </c>
      <c r="I9" s="47">
        <f t="shared" ref="I9" si="0">I4+I5+I6+I7+I8</f>
        <v>21.99</v>
      </c>
      <c r="J9" s="47">
        <f>J4+J5+J6+J7+J7+J8</f>
        <v>92.171599999999998</v>
      </c>
    </row>
    <row r="10" spans="1:10" ht="15.75" thickBot="1" x14ac:dyDescent="0.3">
      <c r="A10" s="7"/>
      <c r="B10" s="2"/>
      <c r="C10" s="2"/>
      <c r="D10" s="31"/>
      <c r="E10" s="15"/>
      <c r="F10" s="24"/>
      <c r="G10" s="35"/>
      <c r="H10" s="35"/>
      <c r="I10" s="36"/>
      <c r="J10" s="35"/>
    </row>
    <row r="11" spans="1:10" ht="15.75" thickBot="1" x14ac:dyDescent="0.3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12</v>
      </c>
      <c r="B12" s="10" t="s">
        <v>13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14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15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16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20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23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2024-01-12T06:19:31Z</dcterms:modified>
</cp:coreProperties>
</file>