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DJ76" i="1" l="1"/>
  <c r="EF4" i="1"/>
  <c r="FL4" i="1" l="1"/>
</calcChain>
</file>

<file path=xl/sharedStrings.xml><?xml version="1.0" encoding="utf-8"?>
<sst xmlns="http://schemas.openxmlformats.org/spreadsheetml/2006/main" count="60" uniqueCount="51">
  <si>
    <t>Цена</t>
  </si>
  <si>
    <t>Выход</t>
  </si>
  <si>
    <t>Калории</t>
  </si>
  <si>
    <t>60</t>
  </si>
  <si>
    <t>200</t>
  </si>
  <si>
    <t>Обед</t>
  </si>
  <si>
    <t>Хлеб пшеничный</t>
  </si>
  <si>
    <t>40</t>
  </si>
  <si>
    <t>ИТОГО:</t>
  </si>
  <si>
    <t>Директор</t>
  </si>
  <si>
    <t>Зав. Производством:</t>
  </si>
  <si>
    <t>И.В.Плаксина</t>
  </si>
  <si>
    <t>Г.Ф.Гараеева</t>
  </si>
  <si>
    <t>Завтрак 2</t>
  </si>
  <si>
    <t>Ужин 1</t>
  </si>
  <si>
    <t>Ужин 2</t>
  </si>
  <si>
    <t>Хлеб р-пшеничный</t>
  </si>
  <si>
    <t>10/200</t>
  </si>
  <si>
    <t>Завтрак 1</t>
  </si>
  <si>
    <t>100</t>
  </si>
  <si>
    <t>150</t>
  </si>
  <si>
    <t>3-52</t>
  </si>
  <si>
    <t>2-17</t>
  </si>
  <si>
    <t>Сыр голландский порционно</t>
  </si>
  <si>
    <t>Батон</t>
  </si>
  <si>
    <t>11-40</t>
  </si>
  <si>
    <t>4-53</t>
  </si>
  <si>
    <t>Чай с сахаром</t>
  </si>
  <si>
    <t>Груша</t>
  </si>
  <si>
    <t>День недели: Вторник</t>
  </si>
  <si>
    <t>Меню на 18.01.2022 г.</t>
  </si>
  <si>
    <t>Масло сливочное порционно</t>
  </si>
  <si>
    <t>9-99</t>
  </si>
  <si>
    <t>Каша молочная кукурузная с маслом</t>
  </si>
  <si>
    <t>Кофейный напиток с молоком</t>
  </si>
  <si>
    <t>Ватрушка с повидлой</t>
  </si>
  <si>
    <t>Ряженка</t>
  </si>
  <si>
    <t>Салат из свеклы с маслом растительным</t>
  </si>
  <si>
    <t>Щи из свежей капусты со сметаной с мясом</t>
  </si>
  <si>
    <t>10/40/250</t>
  </si>
  <si>
    <t>Мякоть тушеная с овощами</t>
  </si>
  <si>
    <t>75/50</t>
  </si>
  <si>
    <t>Каша гречневая вязкая</t>
  </si>
  <si>
    <t>Чай с сахаром с лимоном</t>
  </si>
  <si>
    <t>Апельсин</t>
  </si>
  <si>
    <t>Рыба запеченая (горбуша)</t>
  </si>
  <si>
    <t>75/5</t>
  </si>
  <si>
    <t>Рагу овощное</t>
  </si>
  <si>
    <t>Напиток из изюма</t>
  </si>
  <si>
    <t>Кекс с вареной сгущенкой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</si>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</sst>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11" fontId="0" fillId="0" borderId="0" xfId="0" applyNumberFormat="1"/>
    <xf numFmtId="0" fontId="6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0" fontId="7" fillId="0" borderId="4" xfId="0" applyFont="1" applyBorder="1"/>
    <xf numFmtId="2" fontId="7" fillId="0" borderId="2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2" fontId="7" fillId="0" borderId="2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2" fontId="8" fillId="0" borderId="2" xfId="0" applyNumberFormat="1" applyFont="1" applyBorder="1" applyAlignment="1">
      <alignment horizontal="center"/>
    </xf>
    <xf numFmtId="2" fontId="8" fillId="0" borderId="4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4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7" fillId="0" borderId="4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2" fontId="8" fillId="0" borderId="2" xfId="0" applyNumberFormat="1" applyFont="1" applyBorder="1" applyAlignment="1">
      <alignment horizontal="center"/>
    </xf>
    <xf numFmtId="2" fontId="8" fillId="0" borderId="4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82"/>
  <sheetViews>
    <sheetView tabSelected="1" workbookViewId="0">
      <selection activeCell="A4" sqref="A4:L39"/>
    </sheetView>
  </sheetViews>
  <sheetFormatPr defaultRowHeight="15" x14ac:dyDescent="0.25"/>
  <cols>
    <col min="1" max="1" width="11.42578125" customWidth="1"/>
    <col min="5" max="5" width="7.5703125" customWidth="1"/>
    <col min="6" max="6" width="20.85546875" customWidth="1"/>
    <col min="7" max="7" width="7.5703125" customWidth="1"/>
    <col min="8" max="8" width="0.140625" hidden="1" customWidth="1"/>
    <col min="9" max="9" width="8.5703125" customWidth="1"/>
    <col min="10" max="10" width="1.5703125" customWidth="1"/>
    <col min="11" max="11" width="7.7109375" customWidth="1"/>
    <col min="12" max="12" width="4.85546875" customWidth="1"/>
  </cols>
  <sheetData>
    <row r="1" spans="1:168" ht="15.75" x14ac:dyDescent="0.25">
      <c r="A1" s="19" t="s">
        <v>29</v>
      </c>
      <c r="B1" s="19"/>
      <c r="C1" s="19"/>
      <c r="D1" s="19"/>
      <c r="E1" s="19"/>
      <c r="F1" s="3"/>
      <c r="G1" s="3"/>
      <c r="H1" s="3"/>
      <c r="I1" s="3"/>
      <c r="J1" s="3"/>
      <c r="K1" s="3"/>
      <c r="L1" s="3"/>
    </row>
    <row r="2" spans="1:168" ht="15.75" x14ac:dyDescent="0.25">
      <c r="A2" s="19" t="s">
        <v>30</v>
      </c>
      <c r="B2" s="19"/>
      <c r="C2" s="19"/>
      <c r="D2" s="19"/>
      <c r="E2" s="19"/>
      <c r="F2" s="3"/>
      <c r="G2" s="3"/>
      <c r="H2" s="3"/>
      <c r="I2" s="3"/>
      <c r="J2" s="3"/>
      <c r="K2" s="3"/>
      <c r="L2" s="3"/>
    </row>
    <row r="3" spans="1:168" ht="18.75" x14ac:dyDescent="0.3">
      <c r="A3" s="20" t="s">
        <v>18</v>
      </c>
      <c r="B3" s="20"/>
      <c r="C3" s="20"/>
      <c r="D3" s="20"/>
      <c r="E3" s="20"/>
      <c r="F3" s="20"/>
      <c r="G3" s="18" t="s">
        <v>0</v>
      </c>
      <c r="H3" s="18"/>
      <c r="I3" s="18" t="s">
        <v>1</v>
      </c>
      <c r="J3" s="18"/>
      <c r="K3" s="18" t="s">
        <v>2</v>
      </c>
      <c r="L3" s="18"/>
      <c r="M3" s="5"/>
      <c r="N3" s="2"/>
    </row>
    <row r="4" spans="1:168" ht="20.25" x14ac:dyDescent="0.3">
      <c r="A4" s="23" t="s">
        <v>23</v>
      </c>
      <c r="B4" s="24"/>
      <c r="C4" s="24"/>
      <c r="D4" s="24"/>
      <c r="E4" s="24"/>
      <c r="F4" s="25"/>
      <c r="G4" s="26" t="s">
        <v>25</v>
      </c>
      <c r="H4" s="27"/>
      <c r="I4" s="23">
        <v>20</v>
      </c>
      <c r="J4" s="25"/>
      <c r="K4" s="28">
        <v>66.8</v>
      </c>
      <c r="L4" s="29"/>
      <c r="M4" s="5"/>
      <c r="N4" s="4"/>
      <c r="EF4" t="e">
        <f>EE4*#REF!</f>
        <v>#REF!</v>
      </c>
      <c r="FL4" t="e">
        <f>FK4*#REF!</f>
        <v>#REF!</v>
      </c>
    </row>
    <row r="5" spans="1:168" ht="20.25" x14ac:dyDescent="0.3">
      <c r="A5" s="23" t="s">
        <v>31</v>
      </c>
      <c r="B5" s="24"/>
      <c r="C5" s="24"/>
      <c r="D5" s="24"/>
      <c r="E5" s="24"/>
      <c r="F5" s="25"/>
      <c r="G5" s="26" t="s">
        <v>32</v>
      </c>
      <c r="H5" s="27"/>
      <c r="I5" s="23">
        <v>20</v>
      </c>
      <c r="J5" s="25"/>
      <c r="K5" s="28"/>
      <c r="L5" s="29"/>
      <c r="M5" s="5"/>
    </row>
    <row r="6" spans="1:168" ht="20.25" x14ac:dyDescent="0.3">
      <c r="A6" s="23" t="s">
        <v>33</v>
      </c>
      <c r="B6" s="24"/>
      <c r="C6" s="24"/>
      <c r="D6" s="24"/>
      <c r="E6" s="24"/>
      <c r="F6" s="25"/>
      <c r="G6" s="26"/>
      <c r="H6" s="27"/>
      <c r="I6" s="23" t="s">
        <v>17</v>
      </c>
      <c r="J6" s="25"/>
      <c r="K6" s="28"/>
      <c r="L6" s="29"/>
      <c r="M6" s="5"/>
      <c r="N6" s="2"/>
    </row>
    <row r="7" spans="1:168" ht="20.25" x14ac:dyDescent="0.3">
      <c r="A7" s="23" t="s">
        <v>34</v>
      </c>
      <c r="B7" s="24"/>
      <c r="C7" s="24"/>
      <c r="D7" s="24"/>
      <c r="E7" s="24"/>
      <c r="F7" s="25"/>
      <c r="G7" s="26"/>
      <c r="H7" s="27"/>
      <c r="I7" s="23">
        <v>200</v>
      </c>
      <c r="J7" s="25"/>
      <c r="K7" s="28"/>
      <c r="L7" s="29"/>
      <c r="M7" s="5"/>
      <c r="N7" s="4"/>
    </row>
    <row r="8" spans="1:168" ht="20.25" x14ac:dyDescent="0.3">
      <c r="A8" s="23" t="s">
        <v>24</v>
      </c>
      <c r="B8" s="24"/>
      <c r="C8" s="24"/>
      <c r="D8" s="24"/>
      <c r="E8" s="24"/>
      <c r="F8" s="25"/>
      <c r="G8" s="26" t="s">
        <v>26</v>
      </c>
      <c r="H8" s="27"/>
      <c r="I8" s="23">
        <v>60</v>
      </c>
      <c r="J8" s="25"/>
      <c r="K8" s="28">
        <v>159</v>
      </c>
      <c r="L8" s="29"/>
      <c r="M8" s="5"/>
      <c r="N8" s="2"/>
    </row>
    <row r="9" spans="1:168" ht="20.25" x14ac:dyDescent="0.3">
      <c r="A9" s="30"/>
      <c r="B9" s="31"/>
      <c r="C9" s="31"/>
      <c r="D9" s="31"/>
      <c r="E9" s="31"/>
      <c r="F9" s="32"/>
      <c r="G9" s="26"/>
      <c r="H9" s="27"/>
      <c r="I9" s="30"/>
      <c r="J9" s="32"/>
      <c r="K9" s="33"/>
      <c r="L9" s="34"/>
      <c r="M9" s="5"/>
    </row>
    <row r="10" spans="1:168" ht="20.25" x14ac:dyDescent="0.3">
      <c r="A10" s="30"/>
      <c r="B10" s="31"/>
      <c r="C10" s="31"/>
      <c r="D10" s="31"/>
      <c r="E10" s="31"/>
      <c r="F10" s="32"/>
      <c r="G10" s="35"/>
      <c r="H10" s="27"/>
      <c r="I10" s="30"/>
      <c r="J10" s="32"/>
      <c r="K10" s="36"/>
      <c r="L10" s="37"/>
      <c r="M10" s="5"/>
    </row>
    <row r="11" spans="1:168" ht="20.25" x14ac:dyDescent="0.3">
      <c r="A11" s="38" t="s">
        <v>13</v>
      </c>
      <c r="B11" s="39"/>
      <c r="C11" s="39"/>
      <c r="D11" s="39"/>
      <c r="E11" s="39"/>
      <c r="F11" s="39"/>
      <c r="G11" s="40"/>
      <c r="H11" s="40"/>
      <c r="I11" s="40"/>
      <c r="J11" s="40"/>
      <c r="K11" s="28"/>
      <c r="L11" s="29"/>
      <c r="M11" s="5"/>
    </row>
    <row r="12" spans="1:168" ht="20.25" x14ac:dyDescent="0.3">
      <c r="A12" s="23" t="s">
        <v>35</v>
      </c>
      <c r="B12" s="24"/>
      <c r="C12" s="24"/>
      <c r="D12" s="24"/>
      <c r="E12" s="24"/>
      <c r="F12" s="25"/>
      <c r="G12" s="26"/>
      <c r="H12" s="41"/>
      <c r="I12" s="42" t="s">
        <v>19</v>
      </c>
      <c r="J12" s="43"/>
      <c r="K12" s="28"/>
      <c r="L12" s="29"/>
      <c r="M12" s="5"/>
      <c r="N12" s="2"/>
    </row>
    <row r="13" spans="1:168" ht="20.25" x14ac:dyDescent="0.3">
      <c r="A13" s="23" t="s">
        <v>36</v>
      </c>
      <c r="B13" s="24"/>
      <c r="C13" s="24"/>
      <c r="D13" s="24"/>
      <c r="E13" s="24"/>
      <c r="F13" s="25"/>
      <c r="G13" s="26"/>
      <c r="H13" s="41"/>
      <c r="I13" s="42" t="s">
        <v>4</v>
      </c>
      <c r="J13" s="43"/>
      <c r="K13" s="28"/>
      <c r="L13" s="29"/>
      <c r="M13" s="5"/>
    </row>
    <row r="14" spans="1:168" ht="20.25" x14ac:dyDescent="0.3">
      <c r="A14" s="30"/>
      <c r="B14" s="31"/>
      <c r="C14" s="31"/>
      <c r="D14" s="31"/>
      <c r="E14" s="31"/>
      <c r="F14" s="32"/>
      <c r="G14" s="26"/>
      <c r="H14" s="41"/>
      <c r="I14" s="26"/>
      <c r="J14" s="41"/>
      <c r="K14" s="33"/>
      <c r="L14" s="34"/>
      <c r="M14" s="6"/>
    </row>
    <row r="15" spans="1:168" ht="20.25" x14ac:dyDescent="0.3">
      <c r="A15" s="23"/>
      <c r="B15" s="24"/>
      <c r="C15" s="24"/>
      <c r="D15" s="24"/>
      <c r="E15" s="24"/>
      <c r="F15" s="25"/>
      <c r="G15" s="35"/>
      <c r="H15" s="41"/>
      <c r="I15" s="42"/>
      <c r="J15" s="43"/>
      <c r="K15" s="36"/>
      <c r="L15" s="37"/>
      <c r="M15" s="5"/>
    </row>
    <row r="16" spans="1:168" ht="20.25" x14ac:dyDescent="0.3">
      <c r="A16" s="44" t="s">
        <v>5</v>
      </c>
      <c r="B16" s="45"/>
      <c r="C16" s="45"/>
      <c r="D16" s="45"/>
      <c r="E16" s="45"/>
      <c r="F16" s="46"/>
      <c r="G16" s="35"/>
      <c r="H16" s="41"/>
      <c r="I16" s="26"/>
      <c r="J16" s="41"/>
      <c r="K16" s="47"/>
      <c r="L16" s="48"/>
      <c r="M16" s="6"/>
    </row>
    <row r="17" spans="1:14" ht="20.25" x14ac:dyDescent="0.3">
      <c r="A17" s="23" t="s">
        <v>37</v>
      </c>
      <c r="B17" s="24"/>
      <c r="C17" s="24"/>
      <c r="D17" s="24"/>
      <c r="E17" s="24"/>
      <c r="F17" s="25"/>
      <c r="G17" s="26"/>
      <c r="H17" s="41"/>
      <c r="I17" s="42"/>
      <c r="J17" s="43"/>
      <c r="K17" s="28"/>
      <c r="L17" s="29"/>
      <c r="M17" s="6"/>
      <c r="N17" s="4"/>
    </row>
    <row r="18" spans="1:14" ht="20.25" x14ac:dyDescent="0.3">
      <c r="A18" s="23" t="s">
        <v>38</v>
      </c>
      <c r="B18" s="24"/>
      <c r="C18" s="24"/>
      <c r="D18" s="24"/>
      <c r="E18" s="24"/>
      <c r="F18" s="25"/>
      <c r="G18" s="26"/>
      <c r="H18" s="41"/>
      <c r="I18" s="42" t="s">
        <v>39</v>
      </c>
      <c r="J18" s="43"/>
      <c r="K18" s="28"/>
      <c r="L18" s="29"/>
      <c r="M18" s="6"/>
    </row>
    <row r="19" spans="1:14" ht="20.25" x14ac:dyDescent="0.3">
      <c r="A19" s="23" t="s">
        <v>40</v>
      </c>
      <c r="B19" s="24"/>
      <c r="C19" s="24"/>
      <c r="D19" s="24"/>
      <c r="E19" s="24"/>
      <c r="F19" s="25"/>
      <c r="G19" s="26"/>
      <c r="H19" s="41"/>
      <c r="I19" s="42" t="s">
        <v>41</v>
      </c>
      <c r="J19" s="43"/>
      <c r="K19" s="28"/>
      <c r="L19" s="29"/>
      <c r="M19" s="6"/>
    </row>
    <row r="20" spans="1:14" ht="20.25" x14ac:dyDescent="0.3">
      <c r="A20" s="23" t="s">
        <v>42</v>
      </c>
      <c r="B20" s="24"/>
      <c r="C20" s="24"/>
      <c r="D20" s="24"/>
      <c r="E20" s="24"/>
      <c r="F20" s="25"/>
      <c r="G20" s="26"/>
      <c r="H20" s="41"/>
      <c r="I20" s="42" t="s">
        <v>20</v>
      </c>
      <c r="J20" s="43"/>
      <c r="K20" s="28"/>
      <c r="L20" s="29"/>
      <c r="M20" s="5"/>
    </row>
    <row r="21" spans="1:14" ht="20.25" x14ac:dyDescent="0.3">
      <c r="A21" s="23" t="s">
        <v>43</v>
      </c>
      <c r="B21" s="24"/>
      <c r="C21" s="24"/>
      <c r="D21" s="24"/>
      <c r="E21" s="24"/>
      <c r="F21" s="25"/>
      <c r="G21" s="26"/>
      <c r="H21" s="41"/>
      <c r="I21" s="42" t="s">
        <v>17</v>
      </c>
      <c r="J21" s="43"/>
      <c r="K21" s="28"/>
      <c r="L21" s="29"/>
      <c r="M21" s="6"/>
    </row>
    <row r="22" spans="1:14" ht="20.25" x14ac:dyDescent="0.3">
      <c r="A22" s="23" t="s">
        <v>6</v>
      </c>
      <c r="B22" s="24"/>
      <c r="C22" s="24"/>
      <c r="D22" s="24"/>
      <c r="E22" s="24"/>
      <c r="F22" s="25"/>
      <c r="G22" s="26" t="s">
        <v>21</v>
      </c>
      <c r="H22" s="41"/>
      <c r="I22" s="42" t="s">
        <v>3</v>
      </c>
      <c r="J22" s="43"/>
      <c r="K22" s="28">
        <v>144</v>
      </c>
      <c r="L22" s="29"/>
      <c r="M22" s="5"/>
    </row>
    <row r="23" spans="1:14" ht="20.25" x14ac:dyDescent="0.3">
      <c r="A23" s="23" t="s">
        <v>16</v>
      </c>
      <c r="B23" s="24"/>
      <c r="C23" s="24"/>
      <c r="D23" s="24"/>
      <c r="E23" s="24"/>
      <c r="F23" s="25"/>
      <c r="G23" s="26" t="s">
        <v>22</v>
      </c>
      <c r="H23" s="41"/>
      <c r="I23" s="42" t="s">
        <v>7</v>
      </c>
      <c r="J23" s="43"/>
      <c r="K23" s="28">
        <v>84</v>
      </c>
      <c r="L23" s="29"/>
      <c r="M23" s="5"/>
    </row>
    <row r="24" spans="1:14" ht="20.25" x14ac:dyDescent="0.3">
      <c r="A24" s="30"/>
      <c r="B24" s="31"/>
      <c r="C24" s="31"/>
      <c r="D24" s="31"/>
      <c r="E24" s="31"/>
      <c r="F24" s="32"/>
      <c r="G24" s="35"/>
      <c r="H24" s="41"/>
      <c r="I24" s="26"/>
      <c r="J24" s="41"/>
      <c r="K24" s="36"/>
      <c r="L24" s="37"/>
      <c r="M24" s="6"/>
    </row>
    <row r="25" spans="1:14" ht="20.25" x14ac:dyDescent="0.3">
      <c r="A25" s="30"/>
      <c r="B25" s="31"/>
      <c r="C25" s="31"/>
      <c r="D25" s="31"/>
      <c r="E25" s="31"/>
      <c r="F25" s="32"/>
      <c r="G25" s="35"/>
      <c r="H25" s="41"/>
      <c r="I25" s="26"/>
      <c r="J25" s="41"/>
      <c r="K25" s="36"/>
      <c r="L25" s="37"/>
      <c r="M25" s="5"/>
    </row>
    <row r="26" spans="1:14" ht="20.25" x14ac:dyDescent="0.3">
      <c r="A26" s="44" t="s">
        <v>14</v>
      </c>
      <c r="B26" s="24"/>
      <c r="C26" s="24"/>
      <c r="D26" s="24"/>
      <c r="E26" s="24"/>
      <c r="F26" s="25"/>
      <c r="G26" s="42"/>
      <c r="H26" s="43"/>
      <c r="I26" s="42"/>
      <c r="J26" s="43"/>
      <c r="K26" s="28"/>
      <c r="L26" s="29"/>
      <c r="M26" s="5"/>
    </row>
    <row r="27" spans="1:14" ht="20.25" x14ac:dyDescent="0.3">
      <c r="A27" s="23" t="s">
        <v>44</v>
      </c>
      <c r="B27" s="24"/>
      <c r="C27" s="24"/>
      <c r="D27" s="24"/>
      <c r="E27" s="24"/>
      <c r="F27" s="25"/>
      <c r="G27" s="26"/>
      <c r="H27" s="41"/>
      <c r="I27" s="42" t="s">
        <v>19</v>
      </c>
      <c r="J27" s="43"/>
      <c r="K27" s="28"/>
      <c r="L27" s="29"/>
      <c r="M27" s="5"/>
      <c r="N27" s="2"/>
    </row>
    <row r="28" spans="1:14" ht="20.25" x14ac:dyDescent="0.3">
      <c r="A28" s="23" t="s">
        <v>45</v>
      </c>
      <c r="B28" s="24"/>
      <c r="C28" s="24"/>
      <c r="D28" s="24"/>
      <c r="E28" s="24"/>
      <c r="F28" s="25"/>
      <c r="G28" s="26"/>
      <c r="H28" s="41"/>
      <c r="I28" s="42" t="s">
        <v>46</v>
      </c>
      <c r="J28" s="43"/>
      <c r="K28" s="28"/>
      <c r="L28" s="29"/>
      <c r="M28" s="5"/>
      <c r="N28" s="4"/>
    </row>
    <row r="29" spans="1:14" ht="20.25" x14ac:dyDescent="0.3">
      <c r="A29" s="23" t="s">
        <v>47</v>
      </c>
      <c r="B29" s="24"/>
      <c r="C29" s="24"/>
      <c r="D29" s="24"/>
      <c r="E29" s="24"/>
      <c r="F29" s="25"/>
      <c r="G29" s="26"/>
      <c r="H29" s="41"/>
      <c r="I29" s="42" t="s">
        <v>20</v>
      </c>
      <c r="J29" s="43"/>
      <c r="K29" s="28"/>
      <c r="L29" s="29"/>
      <c r="M29" s="5"/>
    </row>
    <row r="30" spans="1:14" ht="20.25" x14ac:dyDescent="0.3">
      <c r="A30" s="23" t="s">
        <v>48</v>
      </c>
      <c r="B30" s="24"/>
      <c r="C30" s="24"/>
      <c r="D30" s="24"/>
      <c r="E30" s="24"/>
      <c r="F30" s="25"/>
      <c r="G30" s="26"/>
      <c r="H30" s="41"/>
      <c r="I30" s="42" t="s">
        <v>4</v>
      </c>
      <c r="J30" s="43"/>
      <c r="K30" s="28"/>
      <c r="L30" s="29"/>
      <c r="M30" s="5"/>
    </row>
    <row r="31" spans="1:14" ht="20.25" x14ac:dyDescent="0.3">
      <c r="A31" s="23" t="s">
        <v>6</v>
      </c>
      <c r="B31" s="24"/>
      <c r="C31" s="24"/>
      <c r="D31" s="24"/>
      <c r="E31" s="24"/>
      <c r="F31" s="25"/>
      <c r="G31" s="42" t="s">
        <v>21</v>
      </c>
      <c r="H31" s="43"/>
      <c r="I31" s="42" t="s">
        <v>3</v>
      </c>
      <c r="J31" s="43"/>
      <c r="K31" s="28">
        <v>144</v>
      </c>
      <c r="L31" s="29"/>
      <c r="M31" s="5"/>
      <c r="N31" s="4"/>
    </row>
    <row r="32" spans="1:14" ht="20.25" x14ac:dyDescent="0.3">
      <c r="A32" s="30"/>
      <c r="B32" s="31"/>
      <c r="C32" s="31"/>
      <c r="D32" s="31"/>
      <c r="E32" s="31"/>
      <c r="F32" s="32"/>
      <c r="G32" s="35"/>
      <c r="H32" s="41"/>
      <c r="I32" s="26"/>
      <c r="J32" s="41"/>
      <c r="K32" s="36"/>
      <c r="L32" s="37"/>
      <c r="M32" s="5"/>
    </row>
    <row r="33" spans="1:14" ht="20.25" x14ac:dyDescent="0.3">
      <c r="A33" s="30"/>
      <c r="B33" s="31"/>
      <c r="C33" s="31"/>
      <c r="D33" s="31"/>
      <c r="E33" s="31"/>
      <c r="F33" s="32"/>
      <c r="G33" s="35"/>
      <c r="H33" s="41"/>
      <c r="I33" s="26"/>
      <c r="J33" s="41"/>
      <c r="K33" s="36"/>
      <c r="L33" s="37"/>
      <c r="M33" s="5"/>
    </row>
    <row r="34" spans="1:14" ht="20.25" x14ac:dyDescent="0.3">
      <c r="A34" s="38" t="s">
        <v>15</v>
      </c>
      <c r="B34" s="39"/>
      <c r="C34" s="39"/>
      <c r="D34" s="39"/>
      <c r="E34" s="39"/>
      <c r="F34" s="39"/>
      <c r="G34" s="49"/>
      <c r="H34" s="49"/>
      <c r="I34" s="40"/>
      <c r="J34" s="40"/>
      <c r="K34" s="28"/>
      <c r="L34" s="29"/>
      <c r="M34" s="5"/>
    </row>
    <row r="35" spans="1:14" ht="20.25" x14ac:dyDescent="0.3">
      <c r="A35" s="23" t="s">
        <v>28</v>
      </c>
      <c r="B35" s="24"/>
      <c r="C35" s="24"/>
      <c r="D35" s="24"/>
      <c r="E35" s="24"/>
      <c r="F35" s="25"/>
      <c r="G35" s="50"/>
      <c r="H35" s="51"/>
      <c r="I35" s="42" t="s">
        <v>19</v>
      </c>
      <c r="J35" s="43"/>
      <c r="K35" s="28"/>
      <c r="L35" s="29"/>
      <c r="M35" s="5"/>
      <c r="N35" s="2"/>
    </row>
    <row r="36" spans="1:14" ht="20.25" x14ac:dyDescent="0.3">
      <c r="A36" s="23" t="s">
        <v>49</v>
      </c>
      <c r="B36" s="24"/>
      <c r="C36" s="24"/>
      <c r="D36" s="24"/>
      <c r="E36" s="24"/>
      <c r="F36" s="25"/>
      <c r="G36" s="50"/>
      <c r="H36" s="51"/>
      <c r="I36" s="42" t="s">
        <v>50</v>
      </c>
      <c r="J36" s="43"/>
      <c r="K36" s="28"/>
      <c r="L36" s="29"/>
      <c r="M36" s="5"/>
    </row>
    <row r="37" spans="1:14" ht="20.25" customHeight="1" x14ac:dyDescent="0.3">
      <c r="A37" s="23" t="s">
        <v>27</v>
      </c>
      <c r="B37" s="24"/>
      <c r="C37" s="24"/>
      <c r="D37" s="24"/>
      <c r="E37" s="24"/>
      <c r="F37" s="25"/>
      <c r="G37" s="50"/>
      <c r="H37" s="51"/>
      <c r="I37" s="42" t="s">
        <v>4</v>
      </c>
      <c r="J37" s="43"/>
      <c r="K37" s="28"/>
      <c r="L37" s="29"/>
      <c r="M37" s="5"/>
    </row>
    <row r="38" spans="1:14" ht="20.25" x14ac:dyDescent="0.3">
      <c r="A38" s="30"/>
      <c r="B38" s="31"/>
      <c r="C38" s="31"/>
      <c r="D38" s="31"/>
      <c r="E38" s="31"/>
      <c r="F38" s="32"/>
      <c r="G38" s="50"/>
      <c r="H38" s="51"/>
      <c r="I38" s="26"/>
      <c r="J38" s="41"/>
      <c r="K38" s="33"/>
      <c r="L38" s="34"/>
      <c r="M38" s="5"/>
    </row>
    <row r="39" spans="1:14" ht="20.25" x14ac:dyDescent="0.3">
      <c r="A39" s="30"/>
      <c r="B39" s="31"/>
      <c r="C39" s="31"/>
      <c r="D39" s="31"/>
      <c r="E39" s="31"/>
      <c r="F39" s="32"/>
      <c r="G39" s="51"/>
      <c r="H39" s="51"/>
      <c r="I39" s="26"/>
      <c r="J39" s="41"/>
      <c r="K39" s="36"/>
      <c r="L39" s="37"/>
    </row>
    <row r="40" spans="1:14" ht="15.75" x14ac:dyDescent="0.25">
      <c r="A40" s="17" t="s">
        <v>8</v>
      </c>
      <c r="B40" s="17"/>
      <c r="C40" s="17"/>
      <c r="D40" s="17"/>
      <c r="E40" s="17"/>
      <c r="F40" s="17"/>
      <c r="G40" s="15"/>
      <c r="H40" s="16"/>
      <c r="I40" s="14"/>
      <c r="J40" s="14"/>
      <c r="K40" s="12"/>
      <c r="L40" s="13"/>
    </row>
    <row r="41" spans="1:14" ht="18.75" x14ac:dyDescent="0.3">
      <c r="A41" s="9"/>
      <c r="B41" s="9"/>
      <c r="C41" s="9"/>
      <c r="D41" s="9"/>
      <c r="E41" s="9"/>
      <c r="F41" s="9"/>
      <c r="G41" s="10"/>
      <c r="H41" s="10"/>
      <c r="I41" s="10"/>
      <c r="J41" s="10"/>
      <c r="K41" s="21"/>
      <c r="L41" s="22"/>
    </row>
    <row r="42" spans="1:14" ht="18.75" x14ac:dyDescent="0.3">
      <c r="A42" s="3"/>
      <c r="B42" s="3"/>
      <c r="C42" s="1" t="s">
        <v>9</v>
      </c>
      <c r="D42" s="1"/>
      <c r="E42" s="1"/>
      <c r="F42" s="1"/>
      <c r="G42" s="1"/>
      <c r="H42" s="1" t="s">
        <v>11</v>
      </c>
      <c r="I42" s="1"/>
      <c r="J42" s="1"/>
      <c r="K42" s="3"/>
      <c r="L42" s="11"/>
    </row>
    <row r="43" spans="1:14" ht="15.75" x14ac:dyDescent="0.25">
      <c r="A43" s="3"/>
      <c r="B43" s="3"/>
      <c r="C43" s="1"/>
      <c r="D43" s="1"/>
      <c r="E43" s="1"/>
      <c r="F43" s="1"/>
      <c r="G43" s="1"/>
      <c r="H43" s="1"/>
      <c r="I43" s="1"/>
      <c r="J43" s="1"/>
      <c r="K43" s="3"/>
      <c r="L43" s="3"/>
    </row>
    <row r="44" spans="1:14" ht="15.75" x14ac:dyDescent="0.25">
      <c r="A44" s="3"/>
      <c r="B44" s="3"/>
      <c r="C44" s="1" t="s">
        <v>10</v>
      </c>
      <c r="D44" s="1"/>
      <c r="E44" s="1"/>
      <c r="F44" s="1"/>
      <c r="G44" s="1"/>
      <c r="H44" s="1" t="s">
        <v>12</v>
      </c>
      <c r="I44" s="1"/>
      <c r="J44" s="1"/>
      <c r="K44" s="3"/>
      <c r="L44" s="3"/>
    </row>
    <row r="45" spans="1:14" ht="18.75" x14ac:dyDescent="0.3">
      <c r="B45" s="1"/>
      <c r="C45" s="7"/>
      <c r="D45" s="7"/>
      <c r="E45" s="7"/>
      <c r="F45" s="1"/>
      <c r="G45" s="1"/>
      <c r="H45" s="1"/>
      <c r="I45" s="1"/>
      <c r="J45" s="3"/>
      <c r="K45" s="3"/>
      <c r="L45" s="3"/>
    </row>
    <row r="46" spans="1:14" ht="15.75" x14ac:dyDescent="0.25">
      <c r="B46" s="3"/>
      <c r="C46" s="3"/>
      <c r="D46" s="3"/>
      <c r="E46" s="3"/>
      <c r="F46" s="3"/>
      <c r="G46" s="3"/>
      <c r="H46" s="3"/>
      <c r="I46" s="3"/>
      <c r="J46" s="3"/>
      <c r="K46" s="3"/>
    </row>
    <row r="58" spans="81:81" x14ac:dyDescent="0.25">
      <c r="CC58">
        <v>5.0999999999999996</v>
      </c>
    </row>
    <row r="69" spans="4:137" x14ac:dyDescent="0.25">
      <c r="EG69">
        <v>13.08</v>
      </c>
    </row>
    <row r="70" spans="4:137" x14ac:dyDescent="0.25">
      <c r="D70" s="8">
        <v>3.1263880373444398E-13</v>
      </c>
    </row>
    <row r="76" spans="4:137" x14ac:dyDescent="0.25">
      <c r="DJ76">
        <f>DI76*B80</f>
        <v>0</v>
      </c>
    </row>
    <row r="80" spans="4:137" x14ac:dyDescent="0.25">
      <c r="CC80">
        <v>5.05</v>
      </c>
    </row>
    <row r="82" spans="137:137" x14ac:dyDescent="0.25">
      <c r="EG82">
        <v>21.582000000000001</v>
      </c>
    </row>
  </sheetData>
  <mergeCells count="100">
    <mergeCell ref="K7:L7"/>
    <mergeCell ref="A18:F18"/>
    <mergeCell ref="A17:F17"/>
    <mergeCell ref="I17:J17"/>
    <mergeCell ref="K17:L17"/>
    <mergeCell ref="A27:F27"/>
    <mergeCell ref="K41:L41"/>
    <mergeCell ref="K36:L36"/>
    <mergeCell ref="K37:L37"/>
    <mergeCell ref="K40:L40"/>
    <mergeCell ref="K31:L31"/>
    <mergeCell ref="K35:L35"/>
    <mergeCell ref="K27:L27"/>
    <mergeCell ref="K34:L34"/>
    <mergeCell ref="K39:L39"/>
    <mergeCell ref="K33:L33"/>
    <mergeCell ref="K28:L28"/>
    <mergeCell ref="G3:H3"/>
    <mergeCell ref="K3:L3"/>
    <mergeCell ref="I3:J3"/>
    <mergeCell ref="A1:E1"/>
    <mergeCell ref="A2:E2"/>
    <mergeCell ref="A3:F3"/>
    <mergeCell ref="K4:L4"/>
    <mergeCell ref="I4:J4"/>
    <mergeCell ref="K12:L12"/>
    <mergeCell ref="A20:F20"/>
    <mergeCell ref="K20:L20"/>
    <mergeCell ref="A5:F5"/>
    <mergeCell ref="I5:J5"/>
    <mergeCell ref="A11:F11"/>
    <mergeCell ref="K5:L5"/>
    <mergeCell ref="K11:L11"/>
    <mergeCell ref="I11:J11"/>
    <mergeCell ref="A8:F8"/>
    <mergeCell ref="I8:J8"/>
    <mergeCell ref="K6:L6"/>
    <mergeCell ref="K8:L8"/>
    <mergeCell ref="A19:F19"/>
    <mergeCell ref="A4:F4"/>
    <mergeCell ref="A13:F13"/>
    <mergeCell ref="A12:F12"/>
    <mergeCell ref="G11:H11"/>
    <mergeCell ref="I13:J13"/>
    <mergeCell ref="A6:F6"/>
    <mergeCell ref="I6:J6"/>
    <mergeCell ref="A7:F7"/>
    <mergeCell ref="I7:J7"/>
    <mergeCell ref="I40:J40"/>
    <mergeCell ref="G40:H40"/>
    <mergeCell ref="A40:F40"/>
    <mergeCell ref="I31:J31"/>
    <mergeCell ref="I36:J36"/>
    <mergeCell ref="A31:F31"/>
    <mergeCell ref="A37:F37"/>
    <mergeCell ref="A36:F36"/>
    <mergeCell ref="G31:H31"/>
    <mergeCell ref="G34:H34"/>
    <mergeCell ref="A34:F34"/>
    <mergeCell ref="A35:F35"/>
    <mergeCell ref="I35:J35"/>
    <mergeCell ref="K32:L32"/>
    <mergeCell ref="K18:L18"/>
    <mergeCell ref="K19:L19"/>
    <mergeCell ref="K15:L15"/>
    <mergeCell ref="A15:F15"/>
    <mergeCell ref="I27:J27"/>
    <mergeCell ref="I29:J29"/>
    <mergeCell ref="A29:F29"/>
    <mergeCell ref="I20:J20"/>
    <mergeCell ref="A26:F26"/>
    <mergeCell ref="A21:F21"/>
    <mergeCell ref="A23:F23"/>
    <mergeCell ref="A22:F22"/>
    <mergeCell ref="G26:H26"/>
    <mergeCell ref="K29:L29"/>
    <mergeCell ref="A28:F28"/>
    <mergeCell ref="I37:J37"/>
    <mergeCell ref="I23:J23"/>
    <mergeCell ref="I21:J21"/>
    <mergeCell ref="I34:J34"/>
    <mergeCell ref="I22:J22"/>
    <mergeCell ref="I26:J26"/>
    <mergeCell ref="I28:J28"/>
    <mergeCell ref="A30:F30"/>
    <mergeCell ref="I30:J30"/>
    <mergeCell ref="K30:L30"/>
    <mergeCell ref="K10:L10"/>
    <mergeCell ref="K24:L24"/>
    <mergeCell ref="K13:L13"/>
    <mergeCell ref="K26:L26"/>
    <mergeCell ref="K21:L21"/>
    <mergeCell ref="K23:L23"/>
    <mergeCell ref="K22:L22"/>
    <mergeCell ref="K25:L25"/>
    <mergeCell ref="I12:J12"/>
    <mergeCell ref="A16:F16"/>
    <mergeCell ref="I15:J15"/>
    <mergeCell ref="I19:J19"/>
    <mergeCell ref="I18:J18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2022-01-17T08:23:04Z</dcterms:modified>
</cp:coreProperties>
</file>