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560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4" i="1" l="1"/>
  <c r="I4" i="1"/>
  <c r="H4" i="1"/>
  <c r="G4" i="1"/>
  <c r="J6" i="1" l="1"/>
  <c r="I6" i="1"/>
  <c r="H6" i="1"/>
  <c r="G6" i="1"/>
</calcChain>
</file>

<file path=xl/sharedStrings.xml><?xml version="1.0" encoding="utf-8"?>
<sst xmlns="http://schemas.openxmlformats.org/spreadsheetml/2006/main" count="33" uniqueCount="32">
  <si>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</si>
  <si>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</si>
  <si>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</si>
  <si>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</si>
  <si>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</si>
  <si>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</si>
  <si>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</si>
  <si>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</si>
  <si>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</si>
  <si>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</si>
  <si>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</si>
  <si>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</si>
  <si>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</si>
  <si>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</si>
  <si>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</si>
  <si>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</si>
  <si>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</si>
  <si>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</si>
  <si>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</si>
  <si>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</si>
  <si>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</si>
  <si>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</si>
  <si>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</si>
  <si>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</si>
  <si>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</si>
  <si>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</si>
  <si>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</si>
  <si>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пшеничный/ржано-пшеничный</t>
  </si>
  <si>
    <t>МБОУ"Больше-Машляковская СОШ"</t>
  </si>
  <si>
    <t xml:space="preserve">картофельное пюре,котлета из птицы с соусом </t>
  </si>
  <si>
    <t>Чай с сахаром и яблоками</t>
  </si>
  <si>
    <t>салат из белокочанной капусты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</si>
</sst>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28</v>
      </c>
      <c r="C1" s="39"/>
      <c r="D1" s="40"/>
      <c r="E1" t="s">
        <v>22</v>
      </c>
      <c r="F1" s="24"/>
      <c r="I1" t="s">
        <v>1</v>
      </c>
      <c r="J1" s="23">
        <v>44611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/>
      <c r="D4" s="33" t="s">
        <v>29</v>
      </c>
      <c r="E4" s="15">
        <v>250</v>
      </c>
      <c r="F4" s="25"/>
      <c r="G4" s="15">
        <f>212.9+177.71</f>
        <v>390.61</v>
      </c>
      <c r="H4" s="15">
        <f>3.8+10.6</f>
        <v>14.399999999999999</v>
      </c>
      <c r="I4" s="15">
        <f>6.5+12.11</f>
        <v>18.61</v>
      </c>
      <c r="J4" s="16">
        <f>34.8+6.58</f>
        <v>41.379999999999995</v>
      </c>
    </row>
    <row r="5" spans="1:10" x14ac:dyDescent="0.25">
      <c r="A5" s="7"/>
      <c r="B5" s="1" t="s">
        <v>12</v>
      </c>
      <c r="C5" s="2"/>
      <c r="D5" s="34" t="s">
        <v>30</v>
      </c>
      <c r="E5" s="17">
        <v>200</v>
      </c>
      <c r="F5" s="26"/>
      <c r="G5" s="17">
        <v>60</v>
      </c>
      <c r="H5" s="17">
        <v>2.1000000000000001E-2</v>
      </c>
      <c r="I5" s="17">
        <v>5.0000000000000001E-3</v>
      </c>
      <c r="J5" s="18">
        <v>14.975</v>
      </c>
    </row>
    <row r="6" spans="1:10" x14ac:dyDescent="0.25">
      <c r="A6" s="7"/>
      <c r="B6" s="1" t="s">
        <v>23</v>
      </c>
      <c r="C6" s="2"/>
      <c r="D6" s="34" t="s">
        <v>27</v>
      </c>
      <c r="E6" s="17">
        <v>50</v>
      </c>
      <c r="F6" s="26"/>
      <c r="G6" s="17">
        <f>71+44</f>
        <v>115</v>
      </c>
      <c r="H6" s="17">
        <f>2.28+1</f>
        <v>3.28</v>
      </c>
      <c r="I6" s="17">
        <f>0.24+0.2</f>
        <v>0.44</v>
      </c>
      <c r="J6" s="18">
        <f>14.76+9</f>
        <v>23.759999999999998</v>
      </c>
    </row>
    <row r="7" spans="1:10" x14ac:dyDescent="0.25">
      <c r="A7" s="7"/>
      <c r="B7" s="2" t="s">
        <v>15</v>
      </c>
      <c r="C7" s="2"/>
      <c r="D7" s="34" t="s">
        <v>31</v>
      </c>
      <c r="E7" s="17">
        <v>60</v>
      </c>
      <c r="F7" s="26"/>
      <c r="G7" s="17">
        <v>14.5</v>
      </c>
      <c r="H7" s="17">
        <v>0.8</v>
      </c>
      <c r="I7" s="17">
        <v>0.1</v>
      </c>
      <c r="J7" s="18">
        <v>2.6</v>
      </c>
    </row>
    <row r="8" spans="1:10" ht="15.75" thickBot="1" x14ac:dyDescent="0.3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>
        <v>55.55</v>
      </c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лилия</cp:lastModifiedBy>
  <cp:lastPrinted>2021-05-18T10:32:40Z</cp:lastPrinted>
  <dcterms:created xsi:type="dcterms:W3CDTF">2015-06-05T18:19:34Z</dcterms:created>
  <dcterms:modified xsi:type="dcterms:W3CDTF">2022-02-16T09:22:33Z</dcterms:modified>
</cp:coreProperties>
</file>