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B24" i="1" l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H13" i="1"/>
  <c r="H24" i="1" s="1"/>
  <c r="G13" i="1"/>
  <c r="G24" i="1" s="1"/>
  <c r="F13" i="1"/>
  <c r="F24" i="1" s="1"/>
  <c r="I24" i="1" l="1"/>
</calcChain>
</file>

<file path=xl/sharedStrings.xml><?xml version="1.0" encoding="utf-8"?>
<sst xmlns="http://schemas.openxmlformats.org/spreadsheetml/2006/main" count="56" uniqueCount="54">
  <si>
    <t>Школа</t>
  </si>
  <si>
    <t>закуска</t>
  </si>
  <si>
    <t>1 блюдо</t>
  </si>
  <si>
    <t>2 блюдо</t>
  </si>
  <si>
    <t>гарнир</t>
  </si>
  <si>
    <t>хлеб бел.</t>
  </si>
  <si>
    <t>хлеб черн.</t>
  </si>
  <si>
    <t>гор.блюдо</t>
  </si>
  <si>
    <t>гор.напиток</t>
  </si>
  <si>
    <t>хлеб</t>
  </si>
  <si>
    <t>Завтрак</t>
  </si>
  <si>
    <t>Завтрак 2</t>
  </si>
  <si>
    <t>хлеб пшеничный</t>
  </si>
  <si>
    <t>Согласовал:</t>
  </si>
  <si>
    <t>должность</t>
  </si>
  <si>
    <t>Директор школы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</si>
  <si>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</si>
  <si>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</si>
  <si>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</si>
  <si>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</si>
  <si>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</si>
  <si>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</si>
  <si>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</si>
  <si>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</si>
  <si>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фрукты</t>
  </si>
  <si>
    <t>итого</t>
  </si>
  <si>
    <t>напиток</t>
  </si>
  <si>
    <t>Итого за день: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</si>
  <si>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</si>
  <si>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</si>
  <si>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</si>
  <si>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</si>
  <si>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</si>
  <si>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</si>
  <si>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</si>
  <si>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</si>
  <si>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</si>
  <si>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</si>
  <si>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</si>
  <si>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</si>
  <si>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Каша вязкая молочная "Дружба" со слив масле</t>
  </si>
  <si>
    <t>Чай с сахаром</t>
  </si>
  <si>
    <t>Салат из свежей капусты</t>
  </si>
  <si>
    <t>Котлеты из говядины с соусом</t>
  </si>
  <si>
    <t>608:759</t>
  </si>
  <si>
    <t xml:space="preserve"> </t>
  </si>
  <si>
    <t>Каша гречневая рассыпчатая со слив маслом</t>
  </si>
  <si>
    <t>Чай с медом</t>
  </si>
  <si>
    <t>хлеб сельский</t>
  </si>
  <si>
    <t>январь</t>
  </si>
  <si>
    <t>60/30</t>
  </si>
  <si>
    <t>150/6</t>
  </si>
  <si>
    <t xml:space="preserve">Ханнанов И.Ф </t>
  </si>
  <si>
    <t xml:space="preserve">МБОУ "Шикшинская ООШ"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</si>
</sst>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rgb="FF000000"/>
      <name val="Calibri"/>
    </font>
    <font>
      <sz val="10"/>
      <color theme="1"/>
      <name val="Arial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i/>
      <sz val="8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1"/>
      <color theme="1"/>
      <name val="Calibri"/>
      <scheme val="minor"/>
    </font>
    <font>
      <b/>
      <sz val="8"/>
      <color theme="1"/>
      <name val="Arial"/>
    </font>
    <font>
      <b/>
      <sz val="8"/>
      <color rgb="FF2D2D2D"/>
      <name val="Arial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 applyNumberFormat="1" applyFont="1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3" borderId="4" xfId="0" applyFont="1" applyFill="1" applyBorder="1" applyProtection="1">
      <protection locked="0"/>
    </xf>
    <xf numFmtId="1" fontId="1" fillId="3" borderId="5" xfId="0" applyNumberFormat="1" applyFont="1" applyFill="1" applyBorder="1" applyAlignment="1" applyProtection="1">
      <alignment horizontal="center"/>
      <protection locked="0"/>
    </xf>
    <xf numFmtId="1" fontId="1" fillId="3" borderId="4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5" fillId="0" borderId="0" xfId="0" applyFont="1" applyAlignment="1">
      <alignment horizontal="center" vertical="top"/>
    </xf>
    <xf numFmtId="0" fontId="0" fillId="0" borderId="6" xfId="0" applyBorder="1"/>
    <xf numFmtId="0" fontId="0" fillId="0" borderId="7" xfId="0" applyBorder="1"/>
    <xf numFmtId="0" fontId="0" fillId="2" borderId="3" xfId="0" applyFill="1" applyBorder="1" applyAlignment="1">
      <alignment wrapText="1"/>
    </xf>
    <xf numFmtId="0" fontId="1" fillId="3" borderId="7" xfId="0" applyFont="1" applyFill="1" applyBorder="1" applyAlignment="1" applyProtection="1">
      <alignment horizontal="center" vertical="top" wrapText="1"/>
      <protection locked="0"/>
    </xf>
    <xf numFmtId="0" fontId="1" fillId="3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0" fillId="0" borderId="10" xfId="0" applyBorder="1"/>
    <xf numFmtId="0" fontId="0" fillId="3" borderId="4" xfId="0" applyFill="1" applyBorder="1" applyProtection="1">
      <protection locked="0"/>
    </xf>
    <xf numFmtId="0" fontId="1" fillId="3" borderId="4" xfId="0" applyFont="1" applyFill="1" applyBorder="1" applyAlignment="1" applyProtection="1">
      <alignment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0" fillId="0" borderId="4" xfId="0" applyBorder="1"/>
    <xf numFmtId="0" fontId="0" fillId="2" borderId="1" xfId="0" applyFill="1" applyBorder="1" applyAlignment="1">
      <alignment wrapText="1"/>
    </xf>
    <xf numFmtId="0" fontId="1" fillId="0" borderId="12" xfId="0" applyFont="1" applyBorder="1" applyAlignment="1">
      <alignment horizontal="center"/>
    </xf>
    <xf numFmtId="0" fontId="0" fillId="0" borderId="5" xfId="0" applyBorder="1"/>
    <xf numFmtId="0" fontId="6" fillId="0" borderId="4" xfId="0" applyFont="1" applyBorder="1" applyAlignment="1" applyProtection="1">
      <alignment horizontal="right"/>
      <protection locked="0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0" fontId="1" fillId="0" borderId="11" xfId="0" applyFont="1" applyBorder="1" applyAlignment="1">
      <alignment horizontal="center" vertical="top" wrapText="1"/>
    </xf>
    <xf numFmtId="0" fontId="1" fillId="0" borderId="13" xfId="0" applyFont="1" applyBorder="1" applyAlignment="1">
      <alignment horizontal="center"/>
    </xf>
    <xf numFmtId="0" fontId="0" fillId="0" borderId="13" xfId="0" applyBorder="1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0" fillId="2" borderId="2" xfId="0" applyFill="1" applyBorder="1" applyAlignment="1">
      <alignment horizontal="center"/>
    </xf>
    <xf numFmtId="0" fontId="1" fillId="4" borderId="14" xfId="0" applyFont="1" applyFill="1" applyBorder="1" applyAlignment="1">
      <alignment vertical="top" wrapText="1"/>
    </xf>
    <xf numFmtId="0" fontId="1" fillId="4" borderId="14" xfId="0" applyFont="1" applyFill="1" applyBorder="1" applyAlignment="1">
      <alignment horizontal="center" vertical="top" wrapText="1"/>
    </xf>
    <xf numFmtId="0" fontId="9" fillId="0" borderId="17" xfId="0" applyFont="1" applyBorder="1" applyAlignment="1">
      <alignment horizontal="center" vertical="center" wrapText="1"/>
    </xf>
    <xf numFmtId="0" fontId="9" fillId="0" borderId="18" xfId="0" applyFont="1" applyBorder="1" applyAlignment="1">
      <alignment horizontal="center" vertical="center" wrapText="1"/>
    </xf>
    <xf numFmtId="0" fontId="10" fillId="0" borderId="18" xfId="0" applyFont="1" applyBorder="1" applyAlignment="1">
      <alignment horizontal="center" vertical="center" wrapText="1"/>
    </xf>
    <xf numFmtId="0" fontId="10" fillId="0" borderId="19" xfId="0" applyFont="1" applyBorder="1" applyAlignment="1">
      <alignment horizontal="center" vertical="center" wrapText="1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0" fillId="2" borderId="3" xfId="0" applyFill="1" applyBorder="1" applyAlignment="1">
      <alignment horizontal="right"/>
    </xf>
    <xf numFmtId="0" fontId="1" fillId="0" borderId="22" xfId="0" applyFont="1" applyBorder="1" applyAlignment="1">
      <alignment horizontal="center"/>
    </xf>
    <xf numFmtId="1" fontId="0" fillId="2" borderId="1" xfId="0" applyNumberFormat="1" applyFill="1" applyBorder="1" applyAlignment="1">
      <alignment horizontal="right"/>
    </xf>
    <xf numFmtId="0" fontId="11" fillId="2" borderId="1" xfId="0" applyFont="1" applyFill="1" applyBorder="1" applyAlignment="1">
      <alignment wrapText="1"/>
    </xf>
    <xf numFmtId="0" fontId="0" fillId="2" borderId="1" xfId="0" applyFill="1" applyBorder="1" applyAlignment="1">
      <alignment horizontal="right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" fillId="3" borderId="4" xfId="0" applyFont="1" applyFill="1" applyBorder="1" applyAlignment="1" applyProtection="1">
      <alignment wrapText="1"/>
      <protection locked="0"/>
    </xf>
    <xf numFmtId="0" fontId="0" fillId="0" borderId="4" xfId="0" applyBorder="1" applyAlignment="1" applyProtection="1">
      <alignment wrapText="1"/>
      <protection locked="0"/>
    </xf>
    <xf numFmtId="0" fontId="1" fillId="3" borderId="4" xfId="0" applyFont="1" applyFill="1" applyBorder="1" applyAlignment="1" applyProtection="1">
      <alignment horizontal="left" wrapText="1"/>
      <protection locked="0"/>
    </xf>
    <xf numFmtId="0" fontId="7" fillId="4" borderId="15" xfId="0" applyFont="1" applyFill="1" applyBorder="1" applyAlignment="1">
      <alignment horizontal="center" vertical="center" wrapText="1"/>
    </xf>
    <xf numFmtId="0" fontId="8" fillId="4" borderId="16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workbookViewId="0">
      <selection activeCell="C1" sqref="C1:E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24.88671875" customWidth="1"/>
    <col min="5" max="5" width="30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ht="15" customHeight="1" x14ac:dyDescent="0.3">
      <c r="A1" s="1" t="s">
        <v>0</v>
      </c>
      <c r="B1" s="2"/>
      <c r="C1" s="53" t="s">
        <v>53</v>
      </c>
      <c r="D1" s="54"/>
      <c r="E1" s="54"/>
      <c r="F1" s="3" t="s">
        <v>13</v>
      </c>
      <c r="G1" s="2" t="s">
        <v>14</v>
      </c>
      <c r="H1" s="55" t="s">
        <v>15</v>
      </c>
      <c r="I1" s="55"/>
      <c r="J1" s="55"/>
      <c r="K1" s="55"/>
      <c r="L1" s="2"/>
    </row>
    <row r="2" spans="1:12" ht="29.25" customHeight="1" x14ac:dyDescent="0.3">
      <c r="A2" s="4" t="s">
        <v>16</v>
      </c>
      <c r="B2" s="2"/>
      <c r="C2" s="2"/>
      <c r="D2" s="1"/>
      <c r="E2" s="2"/>
      <c r="F2" s="2"/>
      <c r="G2" s="2" t="s">
        <v>17</v>
      </c>
      <c r="H2" s="55" t="s">
        <v>52</v>
      </c>
      <c r="I2" s="55"/>
      <c r="J2" s="55"/>
      <c r="K2" s="55"/>
      <c r="L2" s="2"/>
    </row>
    <row r="3" spans="1:12" x14ac:dyDescent="0.3">
      <c r="A3" s="5" t="s">
        <v>18</v>
      </c>
      <c r="B3" s="2"/>
      <c r="C3" s="2"/>
      <c r="D3" s="6"/>
      <c r="E3" s="7" t="s">
        <v>19</v>
      </c>
      <c r="F3" s="2"/>
      <c r="G3" s="2" t="s">
        <v>20</v>
      </c>
      <c r="H3" s="8">
        <v>15</v>
      </c>
      <c r="I3" s="8" t="s">
        <v>49</v>
      </c>
      <c r="J3" s="9">
        <v>2024</v>
      </c>
      <c r="K3" s="10"/>
      <c r="L3" s="2"/>
    </row>
    <row r="4" spans="1:12" ht="15" thickBot="1" x14ac:dyDescent="0.35">
      <c r="A4" s="2"/>
      <c r="B4" s="2"/>
      <c r="C4" s="2"/>
      <c r="D4" s="5"/>
      <c r="E4" s="2"/>
      <c r="F4" s="2"/>
      <c r="G4" s="2"/>
      <c r="H4" s="11" t="s">
        <v>21</v>
      </c>
      <c r="I4" s="11" t="s">
        <v>22</v>
      </c>
      <c r="J4" s="11" t="s">
        <v>23</v>
      </c>
      <c r="K4" s="2"/>
      <c r="L4" s="2"/>
    </row>
    <row r="5" spans="1:12" ht="21" thickBot="1" x14ac:dyDescent="0.35">
      <c r="A5" s="38" t="s">
        <v>28</v>
      </c>
      <c r="B5" s="39" t="s">
        <v>29</v>
      </c>
      <c r="C5" s="40" t="s">
        <v>30</v>
      </c>
      <c r="D5" s="40" t="s">
        <v>31</v>
      </c>
      <c r="E5" s="40" t="s">
        <v>32</v>
      </c>
      <c r="F5" s="40" t="s">
        <v>33</v>
      </c>
      <c r="G5" s="40" t="s">
        <v>34</v>
      </c>
      <c r="H5" s="40" t="s">
        <v>35</v>
      </c>
      <c r="I5" s="40" t="s">
        <v>36</v>
      </c>
      <c r="J5" s="40" t="s">
        <v>37</v>
      </c>
      <c r="K5" s="41" t="s">
        <v>38</v>
      </c>
      <c r="L5" s="40" t="s">
        <v>39</v>
      </c>
    </row>
    <row r="6" spans="1:12" ht="28.8" x14ac:dyDescent="0.3">
      <c r="A6" s="42">
        <v>1</v>
      </c>
      <c r="B6" s="43">
        <v>1</v>
      </c>
      <c r="C6" s="12" t="s">
        <v>10</v>
      </c>
      <c r="D6" s="13" t="s">
        <v>7</v>
      </c>
      <c r="E6" s="14" t="s">
        <v>40</v>
      </c>
      <c r="F6" s="44">
        <v>130</v>
      </c>
      <c r="G6" s="15">
        <v>4.0999999999999996</v>
      </c>
      <c r="H6" s="15">
        <v>4.55</v>
      </c>
      <c r="I6" s="15">
        <v>10.372</v>
      </c>
      <c r="J6" s="15">
        <v>110.76</v>
      </c>
      <c r="K6" s="16">
        <v>384</v>
      </c>
      <c r="L6" s="15">
        <v>7.7869999999999999</v>
      </c>
    </row>
    <row r="7" spans="1:12" x14ac:dyDescent="0.3">
      <c r="A7" s="45"/>
      <c r="B7" s="17"/>
      <c r="C7" s="18"/>
      <c r="D7" s="19"/>
      <c r="E7" s="20"/>
      <c r="F7" s="21"/>
      <c r="G7" s="21"/>
      <c r="H7" s="21"/>
      <c r="I7" s="21"/>
      <c r="J7" s="21"/>
      <c r="K7" s="22"/>
      <c r="L7" s="21"/>
    </row>
    <row r="8" spans="1:12" x14ac:dyDescent="0.3">
      <c r="A8" s="45"/>
      <c r="B8" s="17"/>
      <c r="C8" s="18"/>
      <c r="D8" s="23" t="s">
        <v>8</v>
      </c>
      <c r="E8" s="24" t="s">
        <v>41</v>
      </c>
      <c r="F8" s="46">
        <v>200</v>
      </c>
      <c r="G8" s="21">
        <v>0</v>
      </c>
      <c r="H8" s="21">
        <v>0</v>
      </c>
      <c r="I8" s="21">
        <v>8</v>
      </c>
      <c r="J8" s="21">
        <v>32</v>
      </c>
      <c r="K8" s="22">
        <v>943</v>
      </c>
      <c r="L8" s="21">
        <v>1.32</v>
      </c>
    </row>
    <row r="9" spans="1:12" x14ac:dyDescent="0.3">
      <c r="A9" s="45"/>
      <c r="B9" s="17"/>
      <c r="C9" s="18"/>
      <c r="D9" s="23" t="s">
        <v>9</v>
      </c>
      <c r="E9" s="47" t="s">
        <v>12</v>
      </c>
      <c r="F9" s="48">
        <v>40</v>
      </c>
      <c r="G9" s="21">
        <v>3.04</v>
      </c>
      <c r="H9" s="21">
        <v>0.32</v>
      </c>
      <c r="I9" s="21">
        <v>19.68</v>
      </c>
      <c r="J9" s="21">
        <v>94</v>
      </c>
      <c r="K9" s="22"/>
      <c r="L9" s="21">
        <v>2.48</v>
      </c>
    </row>
    <row r="10" spans="1:12" x14ac:dyDescent="0.3">
      <c r="A10" s="45"/>
      <c r="B10" s="17"/>
      <c r="C10" s="18"/>
      <c r="D10" s="23" t="s">
        <v>24</v>
      </c>
      <c r="E10" s="20"/>
      <c r="F10" s="21"/>
      <c r="G10" s="21"/>
      <c r="H10" s="21"/>
      <c r="I10" s="21"/>
      <c r="J10" s="21"/>
      <c r="K10" s="22"/>
      <c r="L10" s="21"/>
    </row>
    <row r="11" spans="1:12" x14ac:dyDescent="0.3">
      <c r="A11" s="45"/>
      <c r="B11" s="17"/>
      <c r="C11" s="18"/>
      <c r="D11" s="19"/>
      <c r="E11" s="20"/>
      <c r="F11" s="21"/>
      <c r="G11" s="21"/>
      <c r="H11" s="21"/>
      <c r="I11" s="21"/>
      <c r="J11" s="21"/>
      <c r="K11" s="22"/>
      <c r="L11" s="21"/>
    </row>
    <row r="12" spans="1:12" x14ac:dyDescent="0.3">
      <c r="A12" s="45"/>
      <c r="B12" s="17"/>
      <c r="C12" s="18"/>
      <c r="D12" s="19"/>
      <c r="E12" s="20"/>
      <c r="F12" s="21"/>
      <c r="G12" s="21"/>
      <c r="H12" s="21"/>
      <c r="I12" s="21"/>
      <c r="J12" s="21"/>
      <c r="K12" s="22"/>
      <c r="L12" s="21"/>
    </row>
    <row r="13" spans="1:12" x14ac:dyDescent="0.3">
      <c r="A13" s="49"/>
      <c r="B13" s="25"/>
      <c r="C13" s="26"/>
      <c r="D13" s="27" t="s">
        <v>25</v>
      </c>
      <c r="E13" s="28"/>
      <c r="F13" s="29">
        <f>SUM(F6:F12)</f>
        <v>370</v>
      </c>
      <c r="G13" s="29">
        <f t="shared" ref="G13:J13" si="0">SUM(G6:G12)</f>
        <v>7.14</v>
      </c>
      <c r="H13" s="29">
        <f t="shared" si="0"/>
        <v>4.87</v>
      </c>
      <c r="I13" s="29">
        <f t="shared" si="0"/>
        <v>38.052</v>
      </c>
      <c r="J13" s="29">
        <f t="shared" si="0"/>
        <v>236.76</v>
      </c>
      <c r="K13" s="30"/>
      <c r="L13" s="29">
        <f t="shared" ref="L13" si="1">SUM(L6:L12)</f>
        <v>11.587</v>
      </c>
    </row>
    <row r="14" spans="1:12" x14ac:dyDescent="0.3">
      <c r="A14" s="50">
        <f>A6</f>
        <v>1</v>
      </c>
      <c r="B14" s="31">
        <f>B6</f>
        <v>1</v>
      </c>
      <c r="C14" s="32" t="s">
        <v>11</v>
      </c>
      <c r="D14" s="23" t="s">
        <v>1</v>
      </c>
      <c r="E14" s="24" t="s">
        <v>42</v>
      </c>
      <c r="F14" s="33">
        <v>60</v>
      </c>
      <c r="G14" s="21">
        <v>0.93700000000000006</v>
      </c>
      <c r="H14" s="21">
        <v>2.0499999999999998</v>
      </c>
      <c r="I14" s="21">
        <v>4.6420000000000003</v>
      </c>
      <c r="J14" s="21">
        <v>59.36</v>
      </c>
      <c r="K14" s="22">
        <v>79</v>
      </c>
      <c r="L14" s="21">
        <v>5.968</v>
      </c>
    </row>
    <row r="15" spans="1:12" x14ac:dyDescent="0.3">
      <c r="A15" s="45"/>
      <c r="B15" s="17"/>
      <c r="C15" s="18"/>
      <c r="D15" s="23" t="s">
        <v>2</v>
      </c>
      <c r="E15" s="24" t="s">
        <v>43</v>
      </c>
      <c r="F15" s="33" t="s">
        <v>50</v>
      </c>
      <c r="G15" s="21">
        <v>7.2750000000000004</v>
      </c>
      <c r="H15" s="21">
        <v>6.4340000000000002</v>
      </c>
      <c r="I15" s="21">
        <v>12.295</v>
      </c>
      <c r="J15" s="21">
        <v>85.14</v>
      </c>
      <c r="K15" s="22" t="s">
        <v>44</v>
      </c>
      <c r="L15" s="21">
        <v>32.363999999999997</v>
      </c>
    </row>
    <row r="16" spans="1:12" x14ac:dyDescent="0.3">
      <c r="A16" s="45"/>
      <c r="B16" s="17"/>
      <c r="C16" s="18"/>
      <c r="D16" s="23" t="s">
        <v>3</v>
      </c>
      <c r="E16" s="20"/>
      <c r="F16" s="21"/>
      <c r="G16" s="21"/>
      <c r="H16" s="21"/>
      <c r="I16" s="21" t="s">
        <v>45</v>
      </c>
      <c r="J16" s="21"/>
      <c r="K16" s="22"/>
      <c r="L16" s="21" t="s">
        <v>45</v>
      </c>
    </row>
    <row r="17" spans="1:12" ht="28.8" x14ac:dyDescent="0.3">
      <c r="A17" s="45"/>
      <c r="B17" s="17"/>
      <c r="C17" s="18"/>
      <c r="D17" s="23" t="s">
        <v>4</v>
      </c>
      <c r="E17" s="24" t="s">
        <v>46</v>
      </c>
      <c r="F17" s="33" t="s">
        <v>51</v>
      </c>
      <c r="G17" s="21">
        <v>4.4859999999999998</v>
      </c>
      <c r="H17" s="21">
        <v>5.6760000000000002</v>
      </c>
      <c r="I17" s="21">
        <v>10.763999999999999</v>
      </c>
      <c r="J17" s="21">
        <v>109.51</v>
      </c>
      <c r="K17" s="22">
        <v>378</v>
      </c>
      <c r="L17" s="21">
        <v>10.39</v>
      </c>
    </row>
    <row r="18" spans="1:12" x14ac:dyDescent="0.3">
      <c r="A18" s="45"/>
      <c r="B18" s="17"/>
      <c r="C18" s="18"/>
      <c r="D18" s="23" t="s">
        <v>26</v>
      </c>
      <c r="E18" s="34" t="s">
        <v>47</v>
      </c>
      <c r="F18" s="35">
        <v>200</v>
      </c>
      <c r="G18" s="21">
        <v>6.4000000000000001E-2</v>
      </c>
      <c r="H18" s="21">
        <v>0</v>
      </c>
      <c r="I18" s="21">
        <v>3.4239999999999999</v>
      </c>
      <c r="J18" s="21">
        <v>26.24</v>
      </c>
      <c r="K18" s="22">
        <v>943</v>
      </c>
      <c r="L18" s="21">
        <v>3.7440000000000002</v>
      </c>
    </row>
    <row r="19" spans="1:12" x14ac:dyDescent="0.3">
      <c r="A19" s="45"/>
      <c r="B19" s="17"/>
      <c r="C19" s="18"/>
      <c r="D19" s="23" t="s">
        <v>5</v>
      </c>
      <c r="E19" s="20"/>
      <c r="F19" s="21"/>
      <c r="G19" s="21"/>
      <c r="H19" s="21"/>
      <c r="I19" s="21"/>
      <c r="J19" s="21"/>
      <c r="K19" s="22"/>
      <c r="L19" s="21"/>
    </row>
    <row r="20" spans="1:12" x14ac:dyDescent="0.3">
      <c r="A20" s="45"/>
      <c r="B20" s="17"/>
      <c r="C20" s="18"/>
      <c r="D20" s="23" t="s">
        <v>6</v>
      </c>
      <c r="E20" s="47" t="s">
        <v>48</v>
      </c>
      <c r="F20" s="33">
        <v>40</v>
      </c>
      <c r="G20" s="21">
        <v>1.32</v>
      </c>
      <c r="H20" s="21">
        <v>0.48</v>
      </c>
      <c r="I20" s="21">
        <v>19.16</v>
      </c>
      <c r="J20" s="21">
        <v>94.8</v>
      </c>
      <c r="K20" s="22"/>
      <c r="L20" s="21">
        <v>2.48</v>
      </c>
    </row>
    <row r="21" spans="1:12" x14ac:dyDescent="0.3">
      <c r="A21" s="45"/>
      <c r="B21" s="17"/>
      <c r="C21" s="18"/>
      <c r="D21" s="19"/>
      <c r="E21" s="20"/>
      <c r="F21" s="21"/>
      <c r="G21" s="21"/>
      <c r="H21" s="21"/>
      <c r="I21" s="21"/>
      <c r="J21" s="21"/>
      <c r="K21" s="22"/>
      <c r="L21" s="21"/>
    </row>
    <row r="22" spans="1:12" x14ac:dyDescent="0.3">
      <c r="A22" s="45"/>
      <c r="B22" s="17"/>
      <c r="C22" s="18"/>
      <c r="D22" s="19"/>
      <c r="E22" s="20"/>
      <c r="F22" s="21"/>
      <c r="G22" s="21"/>
      <c r="H22" s="21"/>
      <c r="I22" s="21"/>
      <c r="J22" s="21"/>
      <c r="K22" s="22"/>
      <c r="L22" s="21"/>
    </row>
    <row r="23" spans="1:12" x14ac:dyDescent="0.3">
      <c r="A23" s="49"/>
      <c r="B23" s="25"/>
      <c r="C23" s="26"/>
      <c r="D23" s="27" t="s">
        <v>25</v>
      </c>
      <c r="E23" s="28"/>
      <c r="F23" s="29">
        <f>SUM(F14:F22)</f>
        <v>300</v>
      </c>
      <c r="G23" s="29">
        <f t="shared" ref="G23:J23" si="2">SUM(G14:G22)</f>
        <v>14.082000000000001</v>
      </c>
      <c r="H23" s="29">
        <f t="shared" si="2"/>
        <v>14.64</v>
      </c>
      <c r="I23" s="29">
        <f t="shared" si="2"/>
        <v>50.284999999999997</v>
      </c>
      <c r="J23" s="29">
        <f t="shared" si="2"/>
        <v>375.05</v>
      </c>
      <c r="K23" s="30"/>
      <c r="L23" s="29">
        <f t="shared" ref="L23" si="3">SUM(L14:L22)</f>
        <v>54.945999999999991</v>
      </c>
    </row>
    <row r="24" spans="1:12" ht="15" thickBot="1" x14ac:dyDescent="0.35">
      <c r="A24" s="51">
        <f>A6</f>
        <v>1</v>
      </c>
      <c r="B24" s="52">
        <f>B6</f>
        <v>1</v>
      </c>
      <c r="C24" s="56" t="s">
        <v>27</v>
      </c>
      <c r="D24" s="57"/>
      <c r="E24" s="36"/>
      <c r="F24" s="37">
        <f>F13+F23</f>
        <v>670</v>
      </c>
      <c r="G24" s="37">
        <f t="shared" ref="G24:J24" si="4">G13+G23</f>
        <v>21.222000000000001</v>
      </c>
      <c r="H24" s="37">
        <f t="shared" si="4"/>
        <v>19.510000000000002</v>
      </c>
      <c r="I24" s="37">
        <f t="shared" si="4"/>
        <v>88.336999999999989</v>
      </c>
      <c r="J24" s="37">
        <f t="shared" si="4"/>
        <v>611.80999999999995</v>
      </c>
      <c r="K24" s="37"/>
      <c r="L24" s="37">
        <f t="shared" ref="L24" si="5">L13+L23</f>
        <v>66.532999999999987</v>
      </c>
    </row>
  </sheetData>
  <mergeCells count="4">
    <mergeCell ref="C1:E1"/>
    <mergeCell ref="H1:K1"/>
    <mergeCell ref="H2:K2"/>
    <mergeCell ref="C24:D24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Учитель №1</cp:lastModifiedBy>
  <dcterms:created xsi:type="dcterms:W3CDTF">2023-01-07T16:49:46Z</dcterms:created>
  <dcterms:modified xsi:type="dcterms:W3CDTF">2024-01-28T05:01:19Z</dcterms:modified>
</cp:coreProperties>
</file>