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B24" i="1" l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H24" i="1" s="1"/>
  <c r="G13" i="1"/>
  <c r="F13" i="1"/>
  <c r="F24" i="1" s="1"/>
  <c r="J24" i="1" l="1"/>
  <c r="G24" i="1"/>
  <c r="L24" i="1"/>
  <c r="I24" i="1"/>
</calcChain>
</file>

<file path=xl/sharedStrings.xml><?xml version="1.0" encoding="utf-8"?>
<sst xmlns="http://schemas.openxmlformats.org/spreadsheetml/2006/main" count="47" uniqueCount="46">
  <si>
    <t>Школа</t>
  </si>
  <si>
    <t>1 блюдо</t>
  </si>
  <si>
    <t>2 блюдо</t>
  </si>
  <si>
    <t>гарнир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</si>
  <si>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</si>
  <si>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</si>
  <si>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</si>
  <si>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</si>
  <si>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</si>
  <si>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</si>
  <si>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</si>
  <si>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Согласовал: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</si>
  <si>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</si>
  <si>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</si>
  <si>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</si>
  <si>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</si>
  <si>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</si>
  <si>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</si>
  <si>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</si>
  <si>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</si>
  <si>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</si>
  <si>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</si>
  <si>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фрукты</t>
  </si>
  <si>
    <t>итого</t>
  </si>
  <si>
    <t>напиток</t>
  </si>
  <si>
    <t>Итого за день:</t>
  </si>
  <si>
    <t>Каша вязкая молочная из овсяной крупы со слив маслом</t>
  </si>
  <si>
    <t xml:space="preserve">чай с сахаром </t>
  </si>
  <si>
    <t>хлеб пшеничный</t>
  </si>
  <si>
    <t>свекла отварная с маслом растительным</t>
  </si>
  <si>
    <t>667:759</t>
  </si>
  <si>
    <t>картофельное пюре со слив маслом</t>
  </si>
  <si>
    <t>сельский</t>
  </si>
  <si>
    <t>январь</t>
  </si>
  <si>
    <t>наименование блюда</t>
  </si>
  <si>
    <t>вес блюда</t>
  </si>
  <si>
    <t>белки</t>
  </si>
  <si>
    <t>жиры</t>
  </si>
  <si>
    <t>углеводы</t>
  </si>
  <si>
    <t xml:space="preserve">энергетическая ценность </t>
  </si>
  <si>
    <t xml:space="preserve">№ рецептуры </t>
  </si>
  <si>
    <t>Сумма</t>
  </si>
  <si>
    <t>котлеты из мяса птицы с соусом</t>
  </si>
  <si>
    <t xml:space="preserve">цикорий с молоком </t>
  </si>
  <si>
    <t xml:space="preserve">Ханнанов И.Ф 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</si>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</sst>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3" xfId="0" applyFont="1" applyFill="1" applyBorder="1" applyProtection="1"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3" borderId="3" xfId="0" applyFill="1" applyBorder="1" applyProtection="1">
      <protection locked="0"/>
    </xf>
    <xf numFmtId="0" fontId="1" fillId="3" borderId="3" xfId="0" applyFont="1" applyFill="1" applyBorder="1" applyAlignment="1" applyProtection="1">
      <alignment vertical="top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0" fillId="2" borderId="1" xfId="0" applyFill="1" applyBorder="1" applyAlignment="1">
      <alignment wrapText="1"/>
    </xf>
    <xf numFmtId="0" fontId="1" fillId="0" borderId="8" xfId="0" applyFont="1" applyBorder="1" applyAlignment="1">
      <alignment horizontal="center"/>
    </xf>
    <xf numFmtId="0" fontId="0" fillId="0" borderId="4" xfId="0" applyBorder="1"/>
    <xf numFmtId="0" fontId="6" fillId="0" borderId="3" xfId="0" applyFont="1" applyBorder="1" applyAlignment="1" applyProtection="1">
      <alignment horizontal="right"/>
      <protection locked="0"/>
    </xf>
    <xf numFmtId="0" fontId="1" fillId="0" borderId="3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1" fillId="4" borderId="10" xfId="0" applyFont="1" applyFill="1" applyBorder="1" applyAlignment="1">
      <alignment vertical="top" wrapText="1"/>
    </xf>
    <xf numFmtId="0" fontId="1" fillId="4" borderId="10" xfId="0" applyFont="1" applyFill="1" applyBorder="1" applyAlignment="1">
      <alignment horizontal="center" vertical="top" wrapText="1"/>
    </xf>
    <xf numFmtId="1" fontId="0" fillId="2" borderId="1" xfId="0" applyNumberFormat="1" applyFill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2" borderId="13" xfId="0" applyFill="1" applyBorder="1" applyAlignment="1">
      <alignment wrapText="1"/>
    </xf>
    <xf numFmtId="0" fontId="0" fillId="2" borderId="13" xfId="0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3" fillId="0" borderId="3" xfId="0" applyFont="1" applyBorder="1" applyAlignment="1">
      <alignment horizontal="left" vertical="center"/>
    </xf>
    <xf numFmtId="0" fontId="5" fillId="0" borderId="3" xfId="0" applyFont="1" applyBorder="1" applyAlignment="1">
      <alignment horizontal="center" vertical="top"/>
    </xf>
    <xf numFmtId="0" fontId="5" fillId="0" borderId="3" xfId="0" applyFont="1" applyBorder="1" applyAlignment="1">
      <alignment horizontal="left" vertical="top"/>
    </xf>
    <xf numFmtId="17" fontId="1" fillId="3" borderId="7" xfId="0" applyNumberFormat="1" applyFont="1" applyFill="1" applyBorder="1" applyAlignment="1" applyProtection="1">
      <alignment horizontal="center" vertical="top" wrapText="1"/>
      <protection locked="0"/>
    </xf>
    <xf numFmtId="0" fontId="1" fillId="3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" fillId="3" borderId="3" xfId="0" applyFont="1" applyFill="1" applyBorder="1" applyAlignment="1" applyProtection="1">
      <alignment horizontal="left" wrapText="1"/>
      <protection locked="0"/>
    </xf>
    <xf numFmtId="0" fontId="7" fillId="4" borderId="11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C1" sqref="C1:E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18.5546875" customWidth="1"/>
    <col min="5" max="5" width="22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ht="15" customHeight="1" x14ac:dyDescent="0.3">
      <c r="A1" s="1" t="s">
        <v>0</v>
      </c>
      <c r="B1" s="2"/>
      <c r="C1" s="46" t="s">
        <v>45</v>
      </c>
      <c r="D1" s="47"/>
      <c r="E1" s="47"/>
      <c r="F1" s="3" t="s">
        <v>11</v>
      </c>
      <c r="G1" s="2" t="s">
        <v>12</v>
      </c>
      <c r="H1" s="48" t="s">
        <v>13</v>
      </c>
      <c r="I1" s="48"/>
      <c r="J1" s="48"/>
      <c r="K1" s="48"/>
      <c r="L1" s="2"/>
    </row>
    <row r="2" spans="1:12" ht="29.25" customHeight="1" x14ac:dyDescent="0.3">
      <c r="A2" s="4" t="s">
        <v>14</v>
      </c>
      <c r="B2" s="2"/>
      <c r="C2" s="2"/>
      <c r="D2" s="1"/>
      <c r="E2" s="2"/>
      <c r="F2" s="2"/>
      <c r="G2" s="2" t="s">
        <v>15</v>
      </c>
      <c r="H2" s="48" t="s">
        <v>44</v>
      </c>
      <c r="I2" s="48"/>
      <c r="J2" s="48"/>
      <c r="K2" s="48"/>
      <c r="L2" s="2"/>
    </row>
    <row r="3" spans="1:12" x14ac:dyDescent="0.3">
      <c r="A3" s="5" t="s">
        <v>16</v>
      </c>
      <c r="B3" s="2"/>
      <c r="C3" s="2"/>
      <c r="D3" s="6"/>
      <c r="E3" s="7" t="s">
        <v>17</v>
      </c>
      <c r="F3" s="2"/>
      <c r="G3" s="2" t="s">
        <v>18</v>
      </c>
      <c r="H3" s="8">
        <v>16</v>
      </c>
      <c r="I3" s="8" t="s">
        <v>33</v>
      </c>
      <c r="J3" s="9">
        <v>2024</v>
      </c>
      <c r="K3" s="10"/>
      <c r="L3" s="2"/>
    </row>
    <row r="4" spans="1:12" x14ac:dyDescent="0.3">
      <c r="A4" s="2"/>
      <c r="B4" s="2"/>
      <c r="C4" s="2"/>
      <c r="D4" s="5"/>
      <c r="E4" s="2"/>
      <c r="F4" s="2"/>
      <c r="G4" s="2"/>
      <c r="H4" s="11" t="s">
        <v>19</v>
      </c>
      <c r="I4" s="11" t="s">
        <v>20</v>
      </c>
      <c r="J4" s="11" t="s">
        <v>21</v>
      </c>
      <c r="K4" s="2"/>
      <c r="L4" s="2"/>
    </row>
    <row r="5" spans="1:12" x14ac:dyDescent="0.3">
      <c r="A5" s="41"/>
      <c r="B5" s="41"/>
      <c r="C5" s="41"/>
      <c r="D5" s="42"/>
      <c r="E5" s="41" t="s">
        <v>34</v>
      </c>
      <c r="F5" s="41" t="s">
        <v>35</v>
      </c>
      <c r="G5" s="41" t="s">
        <v>36</v>
      </c>
      <c r="H5" s="43" t="s">
        <v>37</v>
      </c>
      <c r="I5" s="43" t="s">
        <v>38</v>
      </c>
      <c r="J5" s="44" t="s">
        <v>39</v>
      </c>
      <c r="K5" s="41" t="s">
        <v>40</v>
      </c>
      <c r="L5" s="41" t="s">
        <v>41</v>
      </c>
    </row>
    <row r="6" spans="1:12" ht="43.2" x14ac:dyDescent="0.3">
      <c r="A6" s="34">
        <v>1</v>
      </c>
      <c r="B6" s="12">
        <v>2</v>
      </c>
      <c r="C6" s="13" t="s">
        <v>9</v>
      </c>
      <c r="D6" s="21" t="s">
        <v>6</v>
      </c>
      <c r="E6" s="36" t="s">
        <v>26</v>
      </c>
      <c r="F6" s="37">
        <v>130</v>
      </c>
      <c r="G6" s="39">
        <v>2.9350000000000001</v>
      </c>
      <c r="H6" s="39">
        <v>6.0449999999999999</v>
      </c>
      <c r="I6" s="39">
        <v>21.141999999999999</v>
      </c>
      <c r="J6" s="39">
        <v>167.55</v>
      </c>
      <c r="K6" s="40">
        <v>384</v>
      </c>
      <c r="L6" s="39">
        <v>7.0549999999999997</v>
      </c>
    </row>
    <row r="7" spans="1:12" x14ac:dyDescent="0.3">
      <c r="A7" s="34"/>
      <c r="B7" s="12"/>
      <c r="C7" s="13"/>
      <c r="D7" s="14"/>
      <c r="E7" s="15"/>
      <c r="F7" s="16"/>
      <c r="G7" s="16"/>
      <c r="H7" s="16"/>
      <c r="I7" s="16"/>
      <c r="J7" s="16"/>
      <c r="K7" s="17"/>
      <c r="L7" s="16"/>
    </row>
    <row r="8" spans="1:12" x14ac:dyDescent="0.3">
      <c r="A8" s="34"/>
      <c r="B8" s="12"/>
      <c r="C8" s="13"/>
      <c r="D8" s="18" t="s">
        <v>7</v>
      </c>
      <c r="E8" s="19" t="s">
        <v>27</v>
      </c>
      <c r="F8" s="33">
        <v>200</v>
      </c>
      <c r="G8" s="16">
        <v>0</v>
      </c>
      <c r="H8" s="16">
        <v>0</v>
      </c>
      <c r="I8" s="16">
        <v>8</v>
      </c>
      <c r="J8" s="16">
        <v>32</v>
      </c>
      <c r="K8" s="17">
        <v>943</v>
      </c>
      <c r="L8" s="16">
        <v>1.32</v>
      </c>
    </row>
    <row r="9" spans="1:12" x14ac:dyDescent="0.3">
      <c r="A9" s="34"/>
      <c r="B9" s="12"/>
      <c r="C9" s="13"/>
      <c r="D9" s="18" t="s">
        <v>8</v>
      </c>
      <c r="E9" s="19" t="s">
        <v>28</v>
      </c>
      <c r="F9" s="28">
        <v>40</v>
      </c>
      <c r="G9" s="16">
        <v>3.04</v>
      </c>
      <c r="H9" s="16">
        <v>0.32</v>
      </c>
      <c r="I9" s="16">
        <v>19.68</v>
      </c>
      <c r="J9" s="16">
        <v>94</v>
      </c>
      <c r="K9" s="17"/>
      <c r="L9" s="16">
        <v>2.48</v>
      </c>
    </row>
    <row r="10" spans="1:12" x14ac:dyDescent="0.3">
      <c r="A10" s="34"/>
      <c r="B10" s="12"/>
      <c r="C10" s="13"/>
      <c r="D10" s="18" t="s">
        <v>22</v>
      </c>
      <c r="E10" s="15"/>
      <c r="F10" s="16"/>
      <c r="G10" s="16"/>
      <c r="H10" s="16"/>
      <c r="I10" s="16"/>
      <c r="J10" s="16"/>
      <c r="K10" s="17"/>
      <c r="L10" s="16"/>
    </row>
    <row r="11" spans="1:12" x14ac:dyDescent="0.3">
      <c r="A11" s="34"/>
      <c r="B11" s="12"/>
      <c r="C11" s="13"/>
      <c r="D11" s="14"/>
      <c r="E11" s="15"/>
      <c r="F11" s="16"/>
      <c r="G11" s="16"/>
      <c r="H11" s="16"/>
      <c r="I11" s="16"/>
      <c r="J11" s="16"/>
      <c r="K11" s="17"/>
      <c r="L11" s="16"/>
    </row>
    <row r="12" spans="1:12" x14ac:dyDescent="0.3">
      <c r="A12" s="34"/>
      <c r="B12" s="12"/>
      <c r="C12" s="13"/>
      <c r="D12" s="14"/>
      <c r="E12" s="15"/>
      <c r="F12" s="16"/>
      <c r="G12" s="16"/>
      <c r="H12" s="16"/>
      <c r="I12" s="16"/>
      <c r="J12" s="16"/>
      <c r="K12" s="17"/>
      <c r="L12" s="16"/>
    </row>
    <row r="13" spans="1:12" x14ac:dyDescent="0.3">
      <c r="A13" s="35"/>
      <c r="B13" s="20"/>
      <c r="C13" s="21"/>
      <c r="D13" s="22" t="s">
        <v>23</v>
      </c>
      <c r="E13" s="23"/>
      <c r="F13" s="24">
        <f>SUM(F6:F12)</f>
        <v>370</v>
      </c>
      <c r="G13" s="24">
        <f t="shared" ref="G13:L13" si="0">SUM(G6:G12)</f>
        <v>5.9749999999999996</v>
      </c>
      <c r="H13" s="24">
        <f t="shared" si="0"/>
        <v>6.3650000000000002</v>
      </c>
      <c r="I13" s="24">
        <f t="shared" si="0"/>
        <v>48.822000000000003</v>
      </c>
      <c r="J13" s="24">
        <f t="shared" si="0"/>
        <v>293.55</v>
      </c>
      <c r="K13" s="25"/>
      <c r="L13" s="24">
        <f t="shared" si="0"/>
        <v>10.855</v>
      </c>
    </row>
    <row r="14" spans="1:12" ht="28.8" x14ac:dyDescent="0.3">
      <c r="A14" s="26">
        <f>A6</f>
        <v>1</v>
      </c>
      <c r="B14" s="26">
        <f>B6</f>
        <v>2</v>
      </c>
      <c r="C14" s="27" t="s">
        <v>10</v>
      </c>
      <c r="D14" s="18" t="s">
        <v>1</v>
      </c>
      <c r="E14" s="36" t="s">
        <v>29</v>
      </c>
      <c r="F14" s="37">
        <v>60</v>
      </c>
      <c r="G14" s="16">
        <v>0.98399999999999999</v>
      </c>
      <c r="H14" s="16">
        <v>3.0630000000000002</v>
      </c>
      <c r="I14" s="16">
        <v>1.7729999999999999</v>
      </c>
      <c r="J14" s="16">
        <v>24.521999999999998</v>
      </c>
      <c r="K14" s="17">
        <v>34</v>
      </c>
      <c r="L14" s="16">
        <v>6.7140000000000004</v>
      </c>
    </row>
    <row r="15" spans="1:12" x14ac:dyDescent="0.3">
      <c r="A15" s="34"/>
      <c r="B15" s="12"/>
      <c r="C15" s="13"/>
      <c r="D15" s="18"/>
      <c r="E15" s="15"/>
      <c r="F15" s="16"/>
      <c r="G15" s="16"/>
      <c r="H15" s="16"/>
      <c r="I15" s="16"/>
      <c r="J15" s="16"/>
      <c r="K15" s="45"/>
      <c r="L15" s="16"/>
    </row>
    <row r="16" spans="1:12" ht="28.8" x14ac:dyDescent="0.3">
      <c r="A16" s="34"/>
      <c r="B16" s="12"/>
      <c r="C16" s="13"/>
      <c r="D16" s="18" t="s">
        <v>2</v>
      </c>
      <c r="E16" s="19" t="s">
        <v>42</v>
      </c>
      <c r="F16" s="28">
        <v>90</v>
      </c>
      <c r="G16" s="16">
        <v>6.5</v>
      </c>
      <c r="H16" s="16">
        <v>7.5650000000000004</v>
      </c>
      <c r="I16" s="16">
        <v>11.446999999999999</v>
      </c>
      <c r="J16" s="16">
        <v>60.723999999999997</v>
      </c>
      <c r="K16" s="17" t="s">
        <v>30</v>
      </c>
      <c r="L16" s="16">
        <v>32.234000000000002</v>
      </c>
    </row>
    <row r="17" spans="1:12" ht="28.8" x14ac:dyDescent="0.3">
      <c r="A17" s="34"/>
      <c r="B17" s="12"/>
      <c r="C17" s="13"/>
      <c r="D17" s="18" t="s">
        <v>3</v>
      </c>
      <c r="E17" s="19" t="s">
        <v>31</v>
      </c>
      <c r="F17" s="28">
        <v>155</v>
      </c>
      <c r="G17" s="16">
        <v>1.4239999999999999</v>
      </c>
      <c r="H17" s="16">
        <v>2.0920000000000001</v>
      </c>
      <c r="I17" s="16">
        <v>8.1349999999999998</v>
      </c>
      <c r="J17" s="16">
        <v>59.212000000000003</v>
      </c>
      <c r="K17" s="17">
        <v>299</v>
      </c>
      <c r="L17" s="16">
        <v>14.462</v>
      </c>
    </row>
    <row r="18" spans="1:12" x14ac:dyDescent="0.3">
      <c r="A18" s="34"/>
      <c r="B18" s="12"/>
      <c r="C18" s="13"/>
      <c r="D18" s="18" t="s">
        <v>24</v>
      </c>
      <c r="E18" s="29" t="s">
        <v>43</v>
      </c>
      <c r="F18" s="30">
        <v>200</v>
      </c>
      <c r="G18" s="16">
        <v>2.88</v>
      </c>
      <c r="H18" s="16">
        <v>1.204</v>
      </c>
      <c r="I18" s="16">
        <v>3</v>
      </c>
      <c r="J18" s="16">
        <v>46.6</v>
      </c>
      <c r="K18" s="17">
        <v>958</v>
      </c>
      <c r="L18" s="16">
        <v>6.96</v>
      </c>
    </row>
    <row r="19" spans="1:12" x14ac:dyDescent="0.3">
      <c r="A19" s="34"/>
      <c r="B19" s="12"/>
      <c r="C19" s="13"/>
      <c r="D19" s="18" t="s">
        <v>4</v>
      </c>
      <c r="E19" s="15"/>
      <c r="F19" s="16"/>
      <c r="G19" s="16"/>
      <c r="H19" s="16"/>
      <c r="I19" s="16"/>
      <c r="J19" s="16"/>
      <c r="K19" s="17"/>
      <c r="L19" s="16"/>
    </row>
    <row r="20" spans="1:12" x14ac:dyDescent="0.3">
      <c r="A20" s="34"/>
      <c r="B20" s="12"/>
      <c r="C20" s="13"/>
      <c r="D20" s="18" t="s">
        <v>5</v>
      </c>
      <c r="E20" s="19" t="s">
        <v>32</v>
      </c>
      <c r="F20" s="28">
        <v>40</v>
      </c>
      <c r="G20" s="16">
        <v>1.32</v>
      </c>
      <c r="H20" s="16">
        <v>0.48</v>
      </c>
      <c r="I20" s="16">
        <v>19.16</v>
      </c>
      <c r="J20" s="16">
        <v>94.8</v>
      </c>
      <c r="K20" s="17"/>
      <c r="L20" s="16">
        <v>2.48</v>
      </c>
    </row>
    <row r="21" spans="1:12" x14ac:dyDescent="0.3">
      <c r="A21" s="34"/>
      <c r="B21" s="12"/>
      <c r="C21" s="13"/>
      <c r="D21" s="14"/>
      <c r="E21" s="15"/>
      <c r="F21" s="16"/>
      <c r="G21" s="16"/>
      <c r="H21" s="16"/>
      <c r="I21" s="16"/>
      <c r="J21" s="16"/>
      <c r="K21" s="17"/>
      <c r="L21" s="16"/>
    </row>
    <row r="22" spans="1:12" x14ac:dyDescent="0.3">
      <c r="A22" s="34"/>
      <c r="B22" s="12"/>
      <c r="C22" s="13"/>
      <c r="D22" s="14"/>
      <c r="E22" s="15"/>
      <c r="F22" s="16"/>
      <c r="G22" s="16"/>
      <c r="H22" s="16"/>
      <c r="I22" s="16"/>
      <c r="J22" s="16"/>
      <c r="K22" s="17"/>
      <c r="L22" s="16"/>
    </row>
    <row r="23" spans="1:12" x14ac:dyDescent="0.3">
      <c r="A23" s="35"/>
      <c r="B23" s="20"/>
      <c r="C23" s="21"/>
      <c r="D23" s="22" t="s">
        <v>23</v>
      </c>
      <c r="E23" s="23"/>
      <c r="F23" s="24">
        <f>SUM(F14:F22)</f>
        <v>545</v>
      </c>
      <c r="G23" s="24">
        <f t="shared" ref="G23:L23" si="1">SUM(G14:G22)</f>
        <v>13.108000000000001</v>
      </c>
      <c r="H23" s="24">
        <f t="shared" si="1"/>
        <v>14.404000000000002</v>
      </c>
      <c r="I23" s="24">
        <f t="shared" si="1"/>
        <v>43.515000000000001</v>
      </c>
      <c r="J23" s="24">
        <f t="shared" si="1"/>
        <v>285.858</v>
      </c>
      <c r="K23" s="25"/>
      <c r="L23" s="24">
        <f t="shared" si="1"/>
        <v>62.849999999999994</v>
      </c>
    </row>
    <row r="24" spans="1:12" ht="15" thickBot="1" x14ac:dyDescent="0.35">
      <c r="A24" s="38">
        <f>A6</f>
        <v>1</v>
      </c>
      <c r="B24" s="38">
        <f>B6</f>
        <v>2</v>
      </c>
      <c r="C24" s="49" t="s">
        <v>25</v>
      </c>
      <c r="D24" s="50"/>
      <c r="E24" s="31"/>
      <c r="F24" s="32">
        <f>F13+F23</f>
        <v>915</v>
      </c>
      <c r="G24" s="32">
        <f t="shared" ref="G24:L24" si="2">G13+G23</f>
        <v>19.082999999999998</v>
      </c>
      <c r="H24" s="32">
        <f t="shared" si="2"/>
        <v>20.769000000000002</v>
      </c>
      <c r="I24" s="32">
        <f t="shared" si="2"/>
        <v>92.337000000000003</v>
      </c>
      <c r="J24" s="32">
        <f t="shared" si="2"/>
        <v>579.40800000000002</v>
      </c>
      <c r="K24" s="32"/>
      <c r="L24" s="32">
        <f t="shared" si="2"/>
        <v>73.704999999999998</v>
      </c>
    </row>
  </sheetData>
  <mergeCells count="4">
    <mergeCell ref="C1:E1"/>
    <mergeCell ref="H1:K1"/>
    <mergeCell ref="H2:K2"/>
    <mergeCell ref="C24:D24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2024-01-28T05:01:51Z</dcterms:modified>
</cp:coreProperties>
</file>