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76" windowHeight="8148"/>
  </bookViews>
  <sheets>
    <sheet name="9.09" sheetId="19" r:id="rId1"/>
    <sheet name="09.09" sheetId="20" r:id="rId2"/>
    <sheet name="05.09." sheetId="15" r:id="rId3"/>
    <sheet name="05.09.22" sheetId="16" r:id="rId4"/>
    <sheet name="7.09" sheetId="11" r:id="rId5"/>
    <sheet name="7.09.22" sheetId="12" r:id="rId6"/>
    <sheet name="06.09." sheetId="14" r:id="rId7"/>
    <sheet name="6.09" sheetId="13" r:id="rId8"/>
    <sheet name="08.09." sheetId="21" r:id="rId9"/>
    <sheet name="08.09" sheetId="22" r:id="rId10"/>
    <sheet name="суб.мл." sheetId="17" r:id="rId11"/>
    <sheet name="суб.ст." sheetId="18" r:id="rId1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9"/>
  <c r="F20" i="21" l="1"/>
  <c r="F20" i="12" l="1"/>
  <c r="F20" i="11"/>
  <c r="F20" i="14" l="1"/>
  <c r="F20" i="17" l="1"/>
  <c r="F20" i="22" l="1"/>
  <c r="F20" i="18" l="1"/>
  <c r="F20" i="13"/>
  <c r="F20" i="15" l="1"/>
  <c r="F20" i="16"/>
  <c r="F20" i="20"/>
</calcChain>
</file>

<file path=xl/sharedStrings.xml><?xml version="1.0" encoding="utf-8"?>
<sst xmlns="http://schemas.openxmlformats.org/spreadsheetml/2006/main" count="504" uniqueCount="99">
  <si>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</si>
  <si>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</si>
  <si>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</si>
  <si>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</si>
  <si>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</si>
  <si>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</si>
  <si>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</si>
  <si>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</si>
  <si>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</si>
  <si>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</si>
  <si>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</si>
  <si>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</si>
  <si>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</si>
  <si>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</si>
  <si>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</si>
  <si>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</si>
  <si>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</si>
  <si>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</si>
  <si>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</si>
  <si>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</si>
  <si>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</si>
  <si>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</si>
  <si>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</si>
  <si>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</si>
  <si>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</si>
  <si>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</si>
  <si>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</si>
  <si>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</si>
  <si>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</si>
  <si>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чай с сахаром</t>
  </si>
  <si>
    <t>МБОУ "Джалильская СОШ 1</t>
  </si>
  <si>
    <t>1-4 классы</t>
  </si>
  <si>
    <t>какао с молоком</t>
  </si>
  <si>
    <t>№694</t>
  </si>
  <si>
    <t>№725</t>
  </si>
  <si>
    <t>5-11 классы</t>
  </si>
  <si>
    <t>№304</t>
  </si>
  <si>
    <t>пельмени  мясные отварные</t>
  </si>
  <si>
    <t>№376</t>
  </si>
  <si>
    <t>гор.нап</t>
  </si>
  <si>
    <t xml:space="preserve">чай с сахаром </t>
  </si>
  <si>
    <t xml:space="preserve">пшеничный </t>
  </si>
  <si>
    <t>салат из моркови</t>
  </si>
  <si>
    <t>рис отварной</t>
  </si>
  <si>
    <t>омлет натуральный</t>
  </si>
  <si>
    <t>№382</t>
  </si>
  <si>
    <t>каша гречневая</t>
  </si>
  <si>
    <t xml:space="preserve">каша гречневая </t>
  </si>
  <si>
    <t>суп россольник</t>
  </si>
  <si>
    <t>салат из свеклый</t>
  </si>
  <si>
    <t>плов из грудки</t>
  </si>
  <si>
    <t>150/50</t>
  </si>
  <si>
    <t>каша пшенная</t>
  </si>
  <si>
    <t>кисель</t>
  </si>
  <si>
    <t>суп гороховый</t>
  </si>
  <si>
    <t>картофельное пюре</t>
  </si>
  <si>
    <t xml:space="preserve">каша рисовая </t>
  </si>
  <si>
    <t>суп с макарон изд.</t>
  </si>
  <si>
    <t xml:space="preserve">салат овощной </t>
  </si>
  <si>
    <t>салат из свеклы</t>
  </si>
  <si>
    <t>№438</t>
  </si>
  <si>
    <t>№56</t>
  </si>
  <si>
    <t>№197</t>
  </si>
  <si>
    <t>№208</t>
  </si>
  <si>
    <t xml:space="preserve">макарон отварной </t>
  </si>
  <si>
    <t xml:space="preserve">чай с сахаром с лимоном </t>
  </si>
  <si>
    <t>борщ с капустой</t>
  </si>
  <si>
    <t xml:space="preserve">макароны отварные </t>
  </si>
  <si>
    <t>яблоко</t>
  </si>
  <si>
    <t>салат из капусты</t>
  </si>
  <si>
    <t xml:space="preserve">чай с сахаром, лимон </t>
  </si>
  <si>
    <t>№33</t>
  </si>
  <si>
    <t>№61</t>
  </si>
  <si>
    <t>100/4</t>
  </si>
  <si>
    <t>котлеты из грудки</t>
  </si>
  <si>
    <t>№307</t>
  </si>
  <si>
    <t>№38</t>
  </si>
  <si>
    <t>№202</t>
  </si>
  <si>
    <t xml:space="preserve">котлеты из грудки </t>
  </si>
  <si>
    <t>№229</t>
  </si>
  <si>
    <t>яблоки</t>
  </si>
  <si>
    <t xml:space="preserve">горбуша тушеная </t>
  </si>
  <si>
    <t>№338</t>
  </si>
  <si>
    <t>рыба тушеная</t>
  </si>
  <si>
    <t>№486</t>
  </si>
  <si>
    <t>№170</t>
  </si>
  <si>
    <t>гуля из птицы</t>
  </si>
  <si>
    <t>№437</t>
  </si>
  <si>
    <t>сок фруктовый</t>
  </si>
  <si>
    <t>№389</t>
  </si>
  <si>
    <t>200/5</t>
  </si>
  <si>
    <t>№182</t>
  </si>
  <si>
    <t>компот из сухофруктов</t>
  </si>
  <si>
    <t>№349</t>
  </si>
  <si>
    <t>№43</t>
  </si>
  <si>
    <t>№302</t>
  </si>
  <si>
    <t>№206</t>
  </si>
  <si>
    <t>кофейный напиток</t>
  </si>
  <si>
    <t>№379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</si>
</sst>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6" sqref="J16"/>
    </sheetView>
  </sheetViews>
  <sheetFormatPr defaultRowHeight="14.4"/>
  <cols>
    <col min="2" max="2" width="10.5546875" customWidth="1"/>
    <col min="3" max="3" width="7.33203125" customWidth="1"/>
    <col min="4" max="4" width="21.886718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 t="s">
        <v>31</v>
      </c>
      <c r="I1" t="s">
        <v>1</v>
      </c>
      <c r="J1" s="23">
        <v>44813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 t="s">
        <v>82</v>
      </c>
      <c r="D9" s="33" t="s">
        <v>80</v>
      </c>
      <c r="E9" s="33">
        <v>165</v>
      </c>
      <c r="F9" s="33">
        <v>11.41</v>
      </c>
      <c r="G9" s="33">
        <v>70.3</v>
      </c>
      <c r="H9" s="33">
        <v>0.6</v>
      </c>
      <c r="I9" s="33">
        <v>0.6</v>
      </c>
      <c r="J9" s="33">
        <v>14.7</v>
      </c>
    </row>
    <row r="10" spans="1:10">
      <c r="A10" s="7"/>
      <c r="B10" s="2"/>
      <c r="C10" s="3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3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94</v>
      </c>
      <c r="D12" s="36" t="s">
        <v>69</v>
      </c>
      <c r="E12" s="36">
        <v>60</v>
      </c>
      <c r="F12" s="36">
        <v>1.82</v>
      </c>
      <c r="G12" s="36">
        <v>56.34</v>
      </c>
      <c r="H12" s="36">
        <v>0.86</v>
      </c>
      <c r="I12" s="36">
        <v>3.65</v>
      </c>
      <c r="J12" s="36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7"/>
      <c r="E14" s="37"/>
      <c r="F14" s="37"/>
      <c r="G14" s="37"/>
      <c r="H14" s="37"/>
      <c r="I14" s="37"/>
      <c r="J14" s="37"/>
    </row>
    <row r="15" spans="1:10">
      <c r="A15" s="7"/>
      <c r="B15" s="1" t="s">
        <v>18</v>
      </c>
      <c r="C15" s="2" t="s">
        <v>95</v>
      </c>
      <c r="D15" s="37" t="s">
        <v>46</v>
      </c>
      <c r="E15" s="37">
        <v>150</v>
      </c>
      <c r="F15" s="26">
        <v>6.45</v>
      </c>
      <c r="G15" s="37">
        <v>243.75</v>
      </c>
      <c r="H15" s="37">
        <v>8.6</v>
      </c>
      <c r="I15" s="37">
        <v>6.09</v>
      </c>
      <c r="J15" s="37">
        <v>38.64</v>
      </c>
    </row>
    <row r="16" spans="1:10">
      <c r="A16" s="7"/>
      <c r="B16" s="1" t="s">
        <v>19</v>
      </c>
      <c r="C16" s="2" t="s">
        <v>98</v>
      </c>
      <c r="D16" s="37" t="s">
        <v>97</v>
      </c>
      <c r="E16" s="17">
        <v>200</v>
      </c>
      <c r="F16" s="26">
        <v>8.1999999999999993</v>
      </c>
      <c r="G16" s="41">
        <v>100.6</v>
      </c>
      <c r="H16" s="26">
        <v>3.17</v>
      </c>
      <c r="I16" s="26">
        <v>2.68</v>
      </c>
      <c r="J16" s="41">
        <v>15.9</v>
      </c>
    </row>
    <row r="17" spans="1:10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 t="s">
        <v>72</v>
      </c>
      <c r="D18" s="37" t="s">
        <v>28</v>
      </c>
      <c r="E18" s="17">
        <v>25</v>
      </c>
      <c r="F18" s="26">
        <v>1.38</v>
      </c>
      <c r="G18" s="26">
        <v>74.599999999999994</v>
      </c>
      <c r="H18" s="26">
        <v>2.72</v>
      </c>
      <c r="I18" s="26">
        <v>0.49</v>
      </c>
      <c r="J18" s="40">
        <v>0.49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F9+F12+F15+F16+F17+F18</f>
        <v>32.61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L8" sqref="L8"/>
    </sheetView>
  </sheetViews>
  <sheetFormatPr defaultRowHeight="14.4"/>
  <cols>
    <col min="2" max="2" width="10.5546875" customWidth="1"/>
    <col min="4" max="4" width="23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35</v>
      </c>
      <c r="I1" t="s">
        <v>1</v>
      </c>
      <c r="J1" s="23">
        <v>44813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4"/>
      <c r="E4" s="34"/>
      <c r="F4" s="34"/>
      <c r="G4" s="34"/>
      <c r="H4" s="34"/>
      <c r="I4" s="34"/>
      <c r="J4" s="34"/>
    </row>
    <row r="5" spans="1:10" ht="15" thickBot="1">
      <c r="A5" s="7"/>
      <c r="B5" s="1" t="s">
        <v>18</v>
      </c>
      <c r="C5" s="6" t="s">
        <v>95</v>
      </c>
      <c r="D5" s="34" t="s">
        <v>47</v>
      </c>
      <c r="E5" s="34">
        <v>180</v>
      </c>
      <c r="F5" s="34">
        <v>8.2200000000000006</v>
      </c>
      <c r="G5" s="34">
        <v>292.5</v>
      </c>
      <c r="H5" s="34">
        <v>10.3</v>
      </c>
      <c r="I5" s="34">
        <v>7.31</v>
      </c>
      <c r="J5" s="34">
        <v>46.36</v>
      </c>
    </row>
    <row r="6" spans="1:10" ht="15" thickBot="1">
      <c r="A6" s="7"/>
      <c r="B6" s="1" t="s">
        <v>39</v>
      </c>
      <c r="C6" s="6" t="s">
        <v>38</v>
      </c>
      <c r="D6" s="34" t="s">
        <v>29</v>
      </c>
      <c r="E6" s="17">
        <v>200</v>
      </c>
      <c r="F6" s="34">
        <v>1.35</v>
      </c>
      <c r="G6" s="34">
        <v>60</v>
      </c>
      <c r="H6" s="34">
        <v>7.0000000000000007E-2</v>
      </c>
      <c r="I6" s="34">
        <v>0.02</v>
      </c>
      <c r="J6" s="34">
        <v>15</v>
      </c>
    </row>
    <row r="7" spans="1:10" ht="15" thickBot="1">
      <c r="A7" s="7"/>
      <c r="B7" s="2" t="s">
        <v>23</v>
      </c>
      <c r="C7" s="6" t="s">
        <v>72</v>
      </c>
      <c r="D7" s="34" t="s">
        <v>41</v>
      </c>
      <c r="E7" s="17">
        <v>50</v>
      </c>
      <c r="F7" s="26">
        <v>3.35</v>
      </c>
      <c r="G7" s="41">
        <v>74.599999999999994</v>
      </c>
      <c r="H7" s="26">
        <v>2.72</v>
      </c>
      <c r="I7" s="26">
        <v>0.49</v>
      </c>
      <c r="J7" s="40">
        <v>0.49</v>
      </c>
    </row>
    <row r="8" spans="1:10" ht="15" thickBot="1">
      <c r="A8" s="8"/>
      <c r="B8" s="9" t="s">
        <v>15</v>
      </c>
      <c r="C8" s="6" t="s">
        <v>94</v>
      </c>
      <c r="D8" s="35" t="s">
        <v>69</v>
      </c>
      <c r="E8" s="35">
        <v>60</v>
      </c>
      <c r="F8" s="35">
        <v>1.82</v>
      </c>
      <c r="G8" s="35">
        <v>56.34</v>
      </c>
      <c r="H8" s="35">
        <v>0.86</v>
      </c>
      <c r="I8" s="35">
        <v>3.65</v>
      </c>
      <c r="J8" s="35">
        <v>5.0199999999999996</v>
      </c>
    </row>
    <row r="9" spans="1:10">
      <c r="A9" s="4" t="s">
        <v>13</v>
      </c>
      <c r="B9" s="11" t="s">
        <v>20</v>
      </c>
      <c r="C9" s="6"/>
      <c r="D9" s="33"/>
      <c r="E9" s="33"/>
      <c r="F9" s="33"/>
      <c r="G9" s="33"/>
      <c r="H9" s="33"/>
      <c r="I9" s="33"/>
      <c r="J9" s="33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36"/>
      <c r="F12" s="36"/>
      <c r="G12" s="36"/>
      <c r="H12" s="36"/>
      <c r="I12" s="36"/>
      <c r="J12" s="36"/>
    </row>
    <row r="13" spans="1:10">
      <c r="A13" s="7"/>
      <c r="B13" s="1" t="s">
        <v>16</v>
      </c>
      <c r="C13" s="2" t="s">
        <v>96</v>
      </c>
      <c r="D13" s="34" t="s">
        <v>54</v>
      </c>
      <c r="E13" s="34">
        <v>250</v>
      </c>
      <c r="F13" s="36">
        <v>3.5</v>
      </c>
      <c r="G13" s="36">
        <v>134.75</v>
      </c>
      <c r="H13" s="36">
        <v>5.49</v>
      </c>
      <c r="I13" s="36">
        <v>5.28</v>
      </c>
      <c r="J13" s="36">
        <v>16.329999999999998</v>
      </c>
    </row>
    <row r="14" spans="1:10">
      <c r="A14" s="7"/>
      <c r="B14" s="1" t="s">
        <v>17</v>
      </c>
      <c r="C14" s="2"/>
      <c r="D14" s="37"/>
      <c r="E14" s="37"/>
      <c r="F14" s="37"/>
      <c r="G14" s="37"/>
      <c r="H14" s="37"/>
      <c r="I14" s="37"/>
      <c r="J14" s="37"/>
    </row>
    <row r="15" spans="1:10" ht="15" customHeight="1">
      <c r="A15" s="7"/>
      <c r="B15" s="1" t="s">
        <v>18</v>
      </c>
      <c r="C15" s="2"/>
      <c r="D15" s="37"/>
      <c r="E15" s="37"/>
      <c r="F15" s="37"/>
      <c r="G15" s="37"/>
      <c r="H15" s="37"/>
      <c r="I15" s="37"/>
      <c r="J15" s="37"/>
    </row>
    <row r="16" spans="1:10">
      <c r="A16" s="7"/>
      <c r="B16" s="1" t="s">
        <v>19</v>
      </c>
      <c r="C16" s="2" t="s">
        <v>38</v>
      </c>
      <c r="D16" s="37" t="s">
        <v>29</v>
      </c>
      <c r="E16" s="17">
        <v>200</v>
      </c>
      <c r="F16" s="26">
        <v>1.35</v>
      </c>
      <c r="G16" s="17">
        <v>60</v>
      </c>
      <c r="H16" s="26">
        <v>7.0000000000000007E-2</v>
      </c>
      <c r="I16" s="26">
        <v>0.02</v>
      </c>
      <c r="J16" s="18">
        <v>15</v>
      </c>
    </row>
    <row r="17" spans="1:10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/>
      <c r="D18" s="37"/>
      <c r="E18" s="37"/>
      <c r="F18" s="37"/>
      <c r="G18" s="37"/>
      <c r="H18" s="37"/>
      <c r="I18" s="37"/>
      <c r="J18" s="37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F4+F5+F6+F7+F8+F13+F16+F17</f>
        <v>22.940000000000005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L21" sqref="L21"/>
    </sheetView>
  </sheetViews>
  <sheetFormatPr defaultRowHeight="14.4"/>
  <cols>
    <col min="2" max="2" width="10.5546875" customWidth="1"/>
    <col min="3" max="3" width="7.33203125" customWidth="1"/>
    <col min="4" max="4" width="21.886718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 t="s">
        <v>31</v>
      </c>
      <c r="I1" t="s">
        <v>1</v>
      </c>
      <c r="J1" s="23">
        <v>44809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3"/>
      <c r="F9" s="33"/>
      <c r="G9" s="33"/>
      <c r="H9" s="33"/>
      <c r="I9" s="33"/>
      <c r="J9" s="33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71</v>
      </c>
      <c r="D12" s="36" t="s">
        <v>49</v>
      </c>
      <c r="E12" s="36">
        <v>60</v>
      </c>
      <c r="F12" s="36">
        <v>1.35</v>
      </c>
      <c r="G12" s="36">
        <v>56.34</v>
      </c>
      <c r="H12" s="36">
        <v>0.86</v>
      </c>
      <c r="I12" s="36">
        <v>3.65</v>
      </c>
      <c r="J12" s="36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7.25" customHeight="1">
      <c r="A14" s="7"/>
      <c r="B14" s="1" t="s">
        <v>17</v>
      </c>
      <c r="C14" s="2" t="s">
        <v>36</v>
      </c>
      <c r="D14" s="37" t="s">
        <v>50</v>
      </c>
      <c r="E14" s="17">
        <v>0.33333333333333331</v>
      </c>
      <c r="F14" s="26">
        <v>34.53</v>
      </c>
      <c r="G14" s="17">
        <v>377</v>
      </c>
      <c r="H14" s="17">
        <v>14</v>
      </c>
      <c r="I14" s="17">
        <v>19</v>
      </c>
      <c r="J14" s="18">
        <v>42</v>
      </c>
    </row>
    <row r="15" spans="1:10" ht="15" customHeight="1">
      <c r="A15" s="7"/>
      <c r="B15" s="1" t="s">
        <v>18</v>
      </c>
      <c r="C15" s="2"/>
      <c r="D15" s="37"/>
      <c r="E15" s="37"/>
      <c r="F15" s="37"/>
      <c r="G15" s="37"/>
      <c r="H15" s="37"/>
      <c r="I15" s="37"/>
      <c r="J15" s="37"/>
    </row>
    <row r="16" spans="1:10" ht="18" customHeight="1">
      <c r="A16" s="7"/>
      <c r="B16" s="1" t="s">
        <v>19</v>
      </c>
      <c r="C16" s="2" t="s">
        <v>38</v>
      </c>
      <c r="D16" s="37" t="s">
        <v>70</v>
      </c>
      <c r="E16" s="17">
        <v>200</v>
      </c>
      <c r="F16" s="26">
        <v>1.48</v>
      </c>
      <c r="G16" s="17">
        <v>60</v>
      </c>
      <c r="H16" s="26">
        <v>7.0000000000000007E-2</v>
      </c>
      <c r="I16" s="39">
        <v>0.02</v>
      </c>
      <c r="J16" s="18">
        <v>15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 t="s">
        <v>72</v>
      </c>
      <c r="D18" s="37" t="s">
        <v>28</v>
      </c>
      <c r="E18" s="17">
        <v>25</v>
      </c>
      <c r="F18" s="26">
        <v>1.38</v>
      </c>
      <c r="G18" s="26">
        <v>74.599999999999994</v>
      </c>
      <c r="H18" s="26">
        <v>2.72</v>
      </c>
      <c r="I18" s="26">
        <v>0.49</v>
      </c>
      <c r="J18" s="40">
        <v>0.49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F12+F14+F16+F17+F18</f>
        <v>42.09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7" sqref="J17"/>
    </sheetView>
  </sheetViews>
  <sheetFormatPr defaultRowHeight="14.4"/>
  <cols>
    <col min="2" max="2" width="10.5546875" customWidth="1"/>
    <col min="4" max="4" width="23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35</v>
      </c>
      <c r="I1" t="s">
        <v>1</v>
      </c>
      <c r="J1" s="23">
        <v>44809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60</v>
      </c>
      <c r="D4" s="34" t="s">
        <v>44</v>
      </c>
      <c r="E4" s="34" t="s">
        <v>73</v>
      </c>
      <c r="F4" s="34">
        <v>18.68</v>
      </c>
      <c r="G4" s="34">
        <v>267.93</v>
      </c>
      <c r="H4" s="34">
        <v>14.27</v>
      </c>
      <c r="I4" s="34">
        <v>22.16</v>
      </c>
      <c r="J4" s="34">
        <v>2.65</v>
      </c>
    </row>
    <row r="5" spans="1:10" ht="15" thickBot="1">
      <c r="A5" s="7"/>
      <c r="B5" s="1" t="s">
        <v>18</v>
      </c>
      <c r="C5" s="6"/>
      <c r="D5" s="34"/>
      <c r="E5" s="34"/>
      <c r="F5" s="34"/>
      <c r="G5" s="34"/>
      <c r="H5" s="34"/>
      <c r="I5" s="34"/>
      <c r="J5" s="34"/>
    </row>
    <row r="6" spans="1:10" ht="15" thickBot="1">
      <c r="A6" s="7"/>
      <c r="B6" s="1" t="s">
        <v>39</v>
      </c>
      <c r="C6" s="6" t="s">
        <v>38</v>
      </c>
      <c r="D6" s="34" t="s">
        <v>40</v>
      </c>
      <c r="E6" s="17">
        <v>200</v>
      </c>
      <c r="F6" s="34">
        <v>1.48</v>
      </c>
      <c r="G6" s="34">
        <v>60</v>
      </c>
      <c r="H6" s="34">
        <v>7.0000000000000007E-2</v>
      </c>
      <c r="I6" s="34">
        <v>0.02</v>
      </c>
      <c r="J6" s="34">
        <v>15</v>
      </c>
    </row>
    <row r="7" spans="1:10">
      <c r="A7" s="7"/>
      <c r="B7" s="2" t="s">
        <v>23</v>
      </c>
      <c r="C7" s="6" t="s">
        <v>72</v>
      </c>
      <c r="D7" s="34" t="s">
        <v>41</v>
      </c>
      <c r="E7" s="17">
        <v>50</v>
      </c>
      <c r="F7" s="26">
        <v>3.35</v>
      </c>
      <c r="G7" s="26">
        <v>74.599999999999994</v>
      </c>
      <c r="H7" s="39">
        <v>2.72</v>
      </c>
      <c r="I7" s="26">
        <v>0.49</v>
      </c>
      <c r="J7" s="40">
        <v>0.49</v>
      </c>
    </row>
    <row r="8" spans="1:10" ht="15" thickBot="1">
      <c r="A8" s="8"/>
      <c r="B8" s="9" t="s">
        <v>15</v>
      </c>
      <c r="C8" s="9"/>
      <c r="D8" s="35"/>
      <c r="E8" s="35"/>
      <c r="F8" s="35"/>
      <c r="G8" s="35"/>
      <c r="H8" s="35"/>
      <c r="I8" s="35"/>
      <c r="J8" s="35"/>
    </row>
    <row r="9" spans="1:10">
      <c r="A9" s="4" t="s">
        <v>13</v>
      </c>
      <c r="B9" s="11" t="s">
        <v>20</v>
      </c>
      <c r="C9" s="6"/>
      <c r="D9" s="33"/>
      <c r="E9" s="33"/>
      <c r="F9" s="33"/>
      <c r="G9" s="33"/>
      <c r="H9" s="33"/>
      <c r="I9" s="33"/>
      <c r="J9" s="33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71</v>
      </c>
      <c r="D12" s="36" t="s">
        <v>59</v>
      </c>
      <c r="E12" s="36">
        <v>60</v>
      </c>
      <c r="F12" s="36">
        <v>1.35</v>
      </c>
      <c r="G12" s="36">
        <v>56.34</v>
      </c>
      <c r="H12" s="36">
        <v>0.86</v>
      </c>
      <c r="I12" s="36">
        <v>3.65</v>
      </c>
      <c r="J12" s="36">
        <v>5.0199999999999996</v>
      </c>
    </row>
    <row r="13" spans="1:10">
      <c r="A13" s="7"/>
      <c r="B13" s="1" t="s">
        <v>16</v>
      </c>
      <c r="C13" s="2" t="s">
        <v>36</v>
      </c>
      <c r="D13" s="34" t="s">
        <v>50</v>
      </c>
      <c r="E13" s="34" t="s">
        <v>51</v>
      </c>
      <c r="F13" s="37">
        <v>34.53</v>
      </c>
      <c r="G13" s="34">
        <v>377</v>
      </c>
      <c r="H13" s="34">
        <v>14</v>
      </c>
      <c r="I13" s="34">
        <v>19</v>
      </c>
      <c r="J13" s="34">
        <v>42</v>
      </c>
    </row>
    <row r="14" spans="1:10" ht="17.25" customHeight="1">
      <c r="A14" s="7"/>
      <c r="B14" s="1" t="s">
        <v>17</v>
      </c>
      <c r="C14" s="2"/>
      <c r="D14" s="37"/>
      <c r="E14" s="37"/>
      <c r="F14" s="37"/>
      <c r="G14" s="37"/>
      <c r="H14" s="37"/>
      <c r="I14" s="37"/>
      <c r="J14" s="37"/>
    </row>
    <row r="15" spans="1:10" ht="15" customHeight="1">
      <c r="A15" s="7"/>
      <c r="B15" s="1" t="s">
        <v>18</v>
      </c>
      <c r="C15" s="2"/>
      <c r="D15" s="37"/>
      <c r="E15" s="37"/>
      <c r="F15" s="37"/>
      <c r="G15" s="37"/>
      <c r="H15" s="37"/>
      <c r="I15" s="37"/>
      <c r="J15" s="37"/>
    </row>
    <row r="16" spans="1:10" ht="18" customHeight="1">
      <c r="A16" s="7"/>
      <c r="B16" s="1" t="s">
        <v>19</v>
      </c>
      <c r="C16" s="2" t="s">
        <v>38</v>
      </c>
      <c r="D16" s="37" t="s">
        <v>29</v>
      </c>
      <c r="E16" s="17">
        <v>200</v>
      </c>
      <c r="F16" s="37">
        <v>1.48</v>
      </c>
      <c r="G16" s="37">
        <v>60</v>
      </c>
      <c r="H16" s="37">
        <v>7.0000000000000007E-2</v>
      </c>
      <c r="I16" s="37">
        <v>0.02</v>
      </c>
      <c r="J16" s="37">
        <v>15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/>
      <c r="D18" s="37"/>
      <c r="E18" s="37"/>
      <c r="F18" s="37"/>
      <c r="G18" s="37"/>
      <c r="H18" s="37"/>
      <c r="I18" s="37"/>
      <c r="J18" s="37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F4+F6+F7+F12+F13+F16+F17</f>
        <v>64.22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3" sqref="E23"/>
    </sheetView>
  </sheetViews>
  <sheetFormatPr defaultRowHeight="14.4"/>
  <cols>
    <col min="2" max="2" width="10.5546875" customWidth="1"/>
    <col min="3" max="3" width="7.33203125" customWidth="1"/>
    <col min="4" max="4" width="21.886718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 t="s">
        <v>31</v>
      </c>
      <c r="I1" t="s">
        <v>1</v>
      </c>
      <c r="J1" s="23">
        <v>44811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" t="s">
        <v>82</v>
      </c>
      <c r="D9" s="33" t="s">
        <v>80</v>
      </c>
      <c r="E9" s="33">
        <v>85</v>
      </c>
      <c r="F9" s="33">
        <v>5.88</v>
      </c>
      <c r="G9" s="33">
        <v>70.3</v>
      </c>
      <c r="H9" s="33">
        <v>0.6</v>
      </c>
      <c r="I9" s="33">
        <v>0.6</v>
      </c>
      <c r="J9" s="33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2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6"/>
      <c r="E12" s="36"/>
      <c r="F12" s="36"/>
      <c r="G12" s="36"/>
      <c r="H12" s="36"/>
      <c r="I12" s="36"/>
      <c r="J12" s="36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7.25" customHeight="1">
      <c r="A14" s="7"/>
      <c r="B14" s="1" t="s">
        <v>17</v>
      </c>
      <c r="C14" s="2" t="s">
        <v>79</v>
      </c>
      <c r="D14" s="37" t="s">
        <v>81</v>
      </c>
      <c r="E14" s="17">
        <v>75</v>
      </c>
      <c r="F14" s="37">
        <v>25.34</v>
      </c>
      <c r="G14" s="17">
        <v>105</v>
      </c>
      <c r="H14" s="26">
        <v>9.75</v>
      </c>
      <c r="I14" s="26">
        <v>4.95</v>
      </c>
      <c r="J14" s="40">
        <v>3.8</v>
      </c>
    </row>
    <row r="15" spans="1:10" ht="15" customHeight="1">
      <c r="A15" s="7"/>
      <c r="B15" s="1" t="s">
        <v>18</v>
      </c>
      <c r="C15" s="2" t="s">
        <v>33</v>
      </c>
      <c r="D15" s="37" t="s">
        <v>55</v>
      </c>
      <c r="E15" s="37">
        <v>150</v>
      </c>
      <c r="F15" s="37">
        <v>7.08</v>
      </c>
      <c r="G15" s="37">
        <v>137.25</v>
      </c>
      <c r="H15" s="37">
        <v>3.06</v>
      </c>
      <c r="I15" s="37">
        <v>4.8</v>
      </c>
      <c r="J15" s="37">
        <v>20.45</v>
      </c>
    </row>
    <row r="16" spans="1:10" ht="18" customHeight="1">
      <c r="A16" s="7"/>
      <c r="B16" s="1" t="s">
        <v>19</v>
      </c>
      <c r="C16" s="2" t="s">
        <v>45</v>
      </c>
      <c r="D16" s="37" t="s">
        <v>32</v>
      </c>
      <c r="E16" s="17">
        <v>200</v>
      </c>
      <c r="F16" s="37">
        <v>8.16</v>
      </c>
      <c r="G16" s="37">
        <v>118.6</v>
      </c>
      <c r="H16" s="37">
        <v>4.08</v>
      </c>
      <c r="I16" s="37">
        <v>3.54</v>
      </c>
      <c r="J16" s="37">
        <v>17.579999999999998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 t="s">
        <v>72</v>
      </c>
      <c r="D18" s="37" t="s">
        <v>28</v>
      </c>
      <c r="E18" s="17">
        <v>25</v>
      </c>
      <c r="F18" s="26">
        <v>1.38</v>
      </c>
      <c r="G18" s="26">
        <v>74.599999999999994</v>
      </c>
      <c r="H18" s="26">
        <v>2.72</v>
      </c>
      <c r="I18" s="26">
        <v>0.49</v>
      </c>
      <c r="J18" s="40">
        <v>0.49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F12+F14+F15+F16+F17+F18+F9</f>
        <v>51.190000000000005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7" sqref="F7"/>
    </sheetView>
  </sheetViews>
  <sheetFormatPr defaultRowHeight="14.4"/>
  <cols>
    <col min="2" max="2" width="10.5546875" customWidth="1"/>
    <col min="4" max="4" width="21.1093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35</v>
      </c>
      <c r="I1" t="s">
        <v>1</v>
      </c>
      <c r="J1" s="23">
        <v>44811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84</v>
      </c>
      <c r="D4" s="33" t="s">
        <v>83</v>
      </c>
      <c r="E4" s="15">
        <v>75</v>
      </c>
      <c r="F4" s="34">
        <v>14.19</v>
      </c>
      <c r="G4" s="34">
        <v>150</v>
      </c>
      <c r="H4" s="34">
        <v>13.87</v>
      </c>
      <c r="I4" s="34">
        <v>7.85</v>
      </c>
      <c r="J4" s="34">
        <v>6.53</v>
      </c>
    </row>
    <row r="5" spans="1:10" ht="15" thickBot="1">
      <c r="A5" s="7"/>
      <c r="B5" s="1" t="s">
        <v>18</v>
      </c>
      <c r="C5" s="6" t="s">
        <v>33</v>
      </c>
      <c r="D5" s="34" t="s">
        <v>55</v>
      </c>
      <c r="E5" s="34">
        <v>200</v>
      </c>
      <c r="F5" s="34">
        <v>8.64</v>
      </c>
      <c r="G5" s="34">
        <v>164.7</v>
      </c>
      <c r="H5" s="34">
        <v>3.67</v>
      </c>
      <c r="I5" s="34">
        <v>5.76</v>
      </c>
      <c r="J5" s="34">
        <v>24.53</v>
      </c>
    </row>
    <row r="6" spans="1:10" ht="15" thickBot="1">
      <c r="A6" s="7"/>
      <c r="B6" s="1" t="s">
        <v>39</v>
      </c>
      <c r="C6" s="6" t="s">
        <v>45</v>
      </c>
      <c r="D6" s="34" t="s">
        <v>32</v>
      </c>
      <c r="E6" s="17">
        <v>200</v>
      </c>
      <c r="F6" s="34">
        <v>8.16</v>
      </c>
      <c r="G6" s="41">
        <v>118.6</v>
      </c>
      <c r="H6" s="26">
        <v>4.08</v>
      </c>
      <c r="I6" s="26">
        <v>3.54</v>
      </c>
      <c r="J6" s="40">
        <v>17.579999999999998</v>
      </c>
    </row>
    <row r="7" spans="1:10" ht="15" thickBot="1">
      <c r="A7" s="7"/>
      <c r="B7" s="2" t="s">
        <v>23</v>
      </c>
      <c r="C7" s="6" t="s">
        <v>72</v>
      </c>
      <c r="D7" s="34" t="s">
        <v>41</v>
      </c>
      <c r="E7" s="17">
        <v>50</v>
      </c>
      <c r="F7" s="26">
        <v>3.35</v>
      </c>
      <c r="G7" s="26">
        <v>74.599999999999994</v>
      </c>
      <c r="H7" s="26">
        <v>2.72</v>
      </c>
      <c r="I7" s="26">
        <v>0.49</v>
      </c>
      <c r="J7" s="40">
        <v>0.49</v>
      </c>
    </row>
    <row r="8" spans="1:10" ht="15" thickBot="1">
      <c r="A8" s="8"/>
      <c r="B8" s="9" t="s">
        <v>15</v>
      </c>
      <c r="C8" s="6"/>
      <c r="D8" s="35"/>
      <c r="E8" s="35"/>
      <c r="F8" s="35"/>
      <c r="G8" s="35"/>
      <c r="H8" s="35"/>
      <c r="I8" s="35"/>
      <c r="J8" s="35"/>
    </row>
    <row r="9" spans="1:10">
      <c r="A9" s="4" t="s">
        <v>13</v>
      </c>
      <c r="B9" s="11" t="s">
        <v>20</v>
      </c>
      <c r="C9" s="6" t="s">
        <v>82</v>
      </c>
      <c r="D9" s="34" t="s">
        <v>68</v>
      </c>
      <c r="E9" s="34">
        <v>85</v>
      </c>
      <c r="F9" s="34">
        <v>5.88</v>
      </c>
      <c r="G9" s="34">
        <v>70.3</v>
      </c>
      <c r="H9" s="34">
        <v>0.6</v>
      </c>
      <c r="I9" s="34">
        <v>0.6</v>
      </c>
      <c r="J9" s="34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36"/>
      <c r="F12" s="36"/>
      <c r="G12" s="36"/>
      <c r="H12" s="36"/>
      <c r="I12" s="36"/>
      <c r="J12" s="36"/>
    </row>
    <row r="13" spans="1:10">
      <c r="A13" s="7"/>
      <c r="B13" s="1" t="s">
        <v>16</v>
      </c>
      <c r="C13" s="2" t="s">
        <v>85</v>
      </c>
      <c r="D13" s="34" t="s">
        <v>66</v>
      </c>
      <c r="E13" s="34">
        <v>250</v>
      </c>
      <c r="F13" s="34">
        <v>4.45</v>
      </c>
      <c r="G13" s="34">
        <v>102.5</v>
      </c>
      <c r="H13" s="34">
        <v>1.81</v>
      </c>
      <c r="I13" s="34">
        <v>4.91</v>
      </c>
      <c r="J13" s="34">
        <v>125.25</v>
      </c>
    </row>
    <row r="14" spans="1:10" ht="17.25" customHeight="1">
      <c r="A14" s="7"/>
      <c r="B14" s="1"/>
      <c r="C14" s="2"/>
      <c r="D14" s="37"/>
      <c r="E14" s="37"/>
      <c r="F14" s="37"/>
      <c r="G14" s="37"/>
      <c r="H14" s="37"/>
      <c r="I14" s="37"/>
      <c r="J14" s="37"/>
    </row>
    <row r="15" spans="1:10" ht="15" customHeight="1">
      <c r="A15" s="7"/>
      <c r="B15" s="1" t="s">
        <v>18</v>
      </c>
      <c r="C15" s="2"/>
      <c r="D15" s="37"/>
      <c r="E15" s="37"/>
      <c r="F15" s="37"/>
      <c r="G15" s="37"/>
      <c r="H15" s="37"/>
      <c r="I15" s="37"/>
      <c r="J15" s="37"/>
    </row>
    <row r="16" spans="1:10" ht="18" customHeight="1">
      <c r="A16" s="7"/>
      <c r="B16" s="1" t="s">
        <v>19</v>
      </c>
      <c r="C16" s="2" t="s">
        <v>38</v>
      </c>
      <c r="D16" s="37" t="s">
        <v>29</v>
      </c>
      <c r="E16" s="17">
        <v>200</v>
      </c>
      <c r="F16" s="26">
        <v>1.48</v>
      </c>
      <c r="G16" s="17">
        <v>60</v>
      </c>
      <c r="H16" s="26">
        <v>7.0000000000000007E-2</v>
      </c>
      <c r="I16" s="26">
        <v>0.02</v>
      </c>
      <c r="J16" s="18">
        <v>15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/>
      <c r="D18" s="37"/>
      <c r="E18" s="37"/>
      <c r="F18" s="37"/>
      <c r="G18" s="37"/>
      <c r="H18" s="37"/>
      <c r="I18" s="37"/>
      <c r="J18" s="37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F4+F5+F6+F7+F13+F16+F17+F9</f>
        <v>49.5</v>
      </c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4.4"/>
  <cols>
    <col min="2" max="2" width="10.5546875" customWidth="1"/>
    <col min="3" max="3" width="7.33203125" customWidth="1"/>
    <col min="4" max="4" width="21.886718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 t="s">
        <v>31</v>
      </c>
      <c r="I1" t="s">
        <v>1</v>
      </c>
      <c r="J1" s="23">
        <v>44810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3"/>
      <c r="F9" s="26"/>
      <c r="G9" s="33"/>
      <c r="H9" s="33"/>
      <c r="I9" s="33"/>
      <c r="J9" s="33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76</v>
      </c>
      <c r="D12" s="36" t="s">
        <v>42</v>
      </c>
      <c r="E12" s="36">
        <v>60</v>
      </c>
      <c r="F12" s="36">
        <v>1.31</v>
      </c>
      <c r="G12" s="36">
        <v>40.4</v>
      </c>
      <c r="H12" s="36">
        <v>1.08</v>
      </c>
      <c r="I12" s="36">
        <v>0.18</v>
      </c>
      <c r="J12" s="36">
        <v>8.6199999999999992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7.25" customHeight="1">
      <c r="A14" s="7"/>
      <c r="B14" s="1" t="s">
        <v>17</v>
      </c>
      <c r="C14" s="2" t="s">
        <v>75</v>
      </c>
      <c r="D14" s="37" t="s">
        <v>74</v>
      </c>
      <c r="E14" s="17">
        <v>80</v>
      </c>
      <c r="F14" s="26">
        <v>26.67</v>
      </c>
      <c r="G14" s="17">
        <v>196</v>
      </c>
      <c r="H14" s="39">
        <v>9.6999999999999993</v>
      </c>
      <c r="I14" s="39">
        <v>13.92</v>
      </c>
      <c r="J14" s="42">
        <v>7.89</v>
      </c>
    </row>
    <row r="15" spans="1:10">
      <c r="A15" s="7"/>
      <c r="B15" s="1" t="s">
        <v>18</v>
      </c>
      <c r="C15" s="2" t="s">
        <v>77</v>
      </c>
      <c r="D15" s="37" t="s">
        <v>67</v>
      </c>
      <c r="E15" s="17">
        <v>150</v>
      </c>
      <c r="F15" s="26">
        <v>4.9000000000000004</v>
      </c>
      <c r="G15" s="26">
        <v>195.7</v>
      </c>
      <c r="H15" s="26">
        <v>5.46</v>
      </c>
      <c r="I15" s="26">
        <v>5.79</v>
      </c>
      <c r="J15" s="42">
        <v>30.45</v>
      </c>
    </row>
    <row r="16" spans="1:10" ht="18" customHeight="1">
      <c r="A16" s="7"/>
      <c r="B16" s="1" t="s">
        <v>19</v>
      </c>
      <c r="C16" s="2" t="s">
        <v>38</v>
      </c>
      <c r="D16" s="37" t="s">
        <v>40</v>
      </c>
      <c r="E16" s="17">
        <v>200</v>
      </c>
      <c r="F16" s="26">
        <v>1.48</v>
      </c>
      <c r="G16" s="17">
        <v>60</v>
      </c>
      <c r="H16" s="39">
        <v>7.0000000000000007E-2</v>
      </c>
      <c r="I16" s="26">
        <v>0.02</v>
      </c>
      <c r="J16" s="18">
        <v>15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41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 t="s">
        <v>72</v>
      </c>
      <c r="D18" s="37" t="s">
        <v>28</v>
      </c>
      <c r="E18" s="17">
        <v>25</v>
      </c>
      <c r="F18" s="26">
        <v>1.38</v>
      </c>
      <c r="G18" s="41">
        <v>74.599999999999994</v>
      </c>
      <c r="H18" s="26">
        <v>2.72</v>
      </c>
      <c r="I18" s="26">
        <v>0.49</v>
      </c>
      <c r="J18" s="40">
        <v>0.49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F12+F14+F15+F16+F17+F18+F9</f>
        <v>39.090000000000003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7" sqref="J17"/>
    </sheetView>
  </sheetViews>
  <sheetFormatPr defaultRowHeight="14.4"/>
  <cols>
    <col min="2" max="2" width="10.5546875" customWidth="1"/>
    <col min="4" max="4" width="23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35</v>
      </c>
      <c r="I1" t="s">
        <v>1</v>
      </c>
      <c r="J1" s="23">
        <v>44810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75</v>
      </c>
      <c r="D4" s="34" t="s">
        <v>78</v>
      </c>
      <c r="E4" s="34">
        <v>50</v>
      </c>
      <c r="F4" s="34">
        <v>26.67</v>
      </c>
      <c r="G4" s="34">
        <v>196</v>
      </c>
      <c r="H4" s="34">
        <v>9.6999999999999993</v>
      </c>
      <c r="I4" s="34">
        <v>13.92</v>
      </c>
      <c r="J4" s="34">
        <v>7.89</v>
      </c>
    </row>
    <row r="5" spans="1:10" ht="15" thickBot="1">
      <c r="A5" s="7"/>
      <c r="B5" s="1" t="s">
        <v>18</v>
      </c>
      <c r="C5" s="6" t="s">
        <v>77</v>
      </c>
      <c r="D5" s="34" t="s">
        <v>64</v>
      </c>
      <c r="E5" s="17">
        <v>180</v>
      </c>
      <c r="F5" s="26">
        <v>5.43</v>
      </c>
      <c r="G5" s="41">
        <v>234.8</v>
      </c>
      <c r="H5" s="26">
        <v>6.55</v>
      </c>
      <c r="I5" s="39">
        <v>6.94</v>
      </c>
      <c r="J5" s="40">
        <v>36.54</v>
      </c>
    </row>
    <row r="6" spans="1:10" ht="15" thickBot="1">
      <c r="A6" s="7"/>
      <c r="B6" s="1" t="s">
        <v>39</v>
      </c>
      <c r="C6" s="6" t="s">
        <v>38</v>
      </c>
      <c r="D6" s="34" t="s">
        <v>29</v>
      </c>
      <c r="E6" s="17">
        <v>200</v>
      </c>
      <c r="F6" s="34">
        <v>1.48</v>
      </c>
      <c r="G6" s="17">
        <v>60</v>
      </c>
      <c r="H6" s="26">
        <v>7.0000000000000007E-2</v>
      </c>
      <c r="I6" s="26">
        <v>0.02</v>
      </c>
      <c r="J6" s="18">
        <v>15</v>
      </c>
    </row>
    <row r="7" spans="1:10">
      <c r="A7" s="7"/>
      <c r="B7" s="2" t="s">
        <v>23</v>
      </c>
      <c r="C7" s="6" t="s">
        <v>72</v>
      </c>
      <c r="D7" s="34" t="s">
        <v>41</v>
      </c>
      <c r="E7" s="17">
        <v>50</v>
      </c>
      <c r="F7" s="26">
        <v>3.35</v>
      </c>
      <c r="G7" s="26">
        <v>74.599999999999994</v>
      </c>
      <c r="H7" s="26">
        <v>2.72</v>
      </c>
      <c r="I7" s="26">
        <v>0.49</v>
      </c>
      <c r="J7" s="42">
        <v>0.49</v>
      </c>
    </row>
    <row r="8" spans="1:10" ht="15" thickBot="1">
      <c r="A8" s="8"/>
      <c r="B8" s="9" t="s">
        <v>15</v>
      </c>
      <c r="C8" s="9" t="s">
        <v>76</v>
      </c>
      <c r="D8" s="35" t="s">
        <v>42</v>
      </c>
      <c r="E8" s="35">
        <v>60</v>
      </c>
      <c r="F8" s="35">
        <v>1.31</v>
      </c>
      <c r="G8" s="35">
        <v>40.4</v>
      </c>
      <c r="H8" s="35">
        <v>1.08</v>
      </c>
      <c r="I8" s="35">
        <v>0.18</v>
      </c>
      <c r="J8" s="35">
        <v>8.6199999999999992</v>
      </c>
    </row>
    <row r="9" spans="1:10">
      <c r="A9" s="4" t="s">
        <v>13</v>
      </c>
      <c r="B9" s="11" t="s">
        <v>20</v>
      </c>
      <c r="C9" s="6"/>
      <c r="D9" s="33"/>
      <c r="E9" s="33"/>
      <c r="F9" s="33"/>
      <c r="G9" s="33"/>
      <c r="H9" s="33"/>
      <c r="I9" s="33"/>
      <c r="J9" s="33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36"/>
      <c r="F12" s="36"/>
      <c r="G12" s="36"/>
      <c r="H12" s="36"/>
      <c r="I12" s="36"/>
      <c r="J12" s="36"/>
    </row>
    <row r="13" spans="1:10">
      <c r="A13" s="7"/>
      <c r="B13" s="1" t="s">
        <v>16</v>
      </c>
      <c r="C13" s="2" t="s">
        <v>62</v>
      </c>
      <c r="D13" s="34" t="s">
        <v>48</v>
      </c>
      <c r="E13" s="34">
        <v>250</v>
      </c>
      <c r="F13" s="34">
        <v>2.95</v>
      </c>
      <c r="G13" s="34">
        <v>120.75</v>
      </c>
      <c r="H13" s="34">
        <v>2.1</v>
      </c>
      <c r="I13" s="34">
        <v>5.1100000000000003</v>
      </c>
      <c r="J13" s="34">
        <v>16.59</v>
      </c>
    </row>
    <row r="14" spans="1:10" ht="17.25" customHeight="1">
      <c r="A14" s="7"/>
      <c r="B14" s="1" t="s">
        <v>17</v>
      </c>
      <c r="C14" s="2"/>
      <c r="D14" s="37"/>
      <c r="E14" s="37"/>
      <c r="F14" s="37"/>
      <c r="G14" s="37"/>
      <c r="H14" s="37"/>
      <c r="I14" s="37"/>
      <c r="J14" s="37"/>
    </row>
    <row r="15" spans="1:10" ht="15" customHeight="1">
      <c r="A15" s="7"/>
      <c r="B15" s="1" t="s">
        <v>18</v>
      </c>
      <c r="C15" s="2"/>
      <c r="D15" s="37"/>
      <c r="E15" s="37"/>
      <c r="F15" s="37"/>
      <c r="G15" s="37"/>
      <c r="H15" s="37"/>
      <c r="I15" s="37"/>
      <c r="J15" s="37"/>
    </row>
    <row r="16" spans="1:10" ht="18" customHeight="1">
      <c r="A16" s="7"/>
      <c r="B16" s="1" t="s">
        <v>19</v>
      </c>
      <c r="C16" s="2" t="s">
        <v>38</v>
      </c>
      <c r="D16" s="37" t="s">
        <v>29</v>
      </c>
      <c r="E16" s="17">
        <v>200</v>
      </c>
      <c r="F16" s="26">
        <v>1.48</v>
      </c>
      <c r="G16" s="17">
        <v>60</v>
      </c>
      <c r="H16" s="26">
        <v>7.0000000000000007E-2</v>
      </c>
      <c r="I16" s="39">
        <v>0.02</v>
      </c>
      <c r="J16" s="18">
        <v>15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/>
      <c r="D18" s="37"/>
      <c r="E18" s="37"/>
      <c r="F18" s="37"/>
      <c r="G18" s="37"/>
      <c r="H18" s="37"/>
      <c r="I18" s="37"/>
      <c r="J18" s="37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F4+F5+F6+F7+F8+F13+F16+F17</f>
        <v>46.02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24" sqref="G24"/>
    </sheetView>
  </sheetViews>
  <sheetFormatPr defaultRowHeight="14.4"/>
  <cols>
    <col min="2" max="2" width="10.5546875" customWidth="1"/>
    <col min="4" max="4" width="27.1093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31</v>
      </c>
      <c r="I1" t="s">
        <v>1</v>
      </c>
      <c r="J1" s="23">
        <v>44812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1"/>
      <c r="G12" s="21"/>
      <c r="H12" s="21"/>
      <c r="I12" s="21"/>
      <c r="J12" s="21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7.25" customHeight="1">
      <c r="A14" s="7"/>
      <c r="B14" s="1" t="s">
        <v>17</v>
      </c>
      <c r="C14" s="2" t="s">
        <v>87</v>
      </c>
      <c r="D14" s="37" t="s">
        <v>86</v>
      </c>
      <c r="E14" s="17">
        <v>1</v>
      </c>
      <c r="F14" s="26">
        <v>35.89</v>
      </c>
      <c r="G14" s="26">
        <v>164</v>
      </c>
      <c r="H14" s="26">
        <v>12.11</v>
      </c>
      <c r="I14" s="26">
        <v>10.76</v>
      </c>
      <c r="J14" s="26">
        <v>2.39</v>
      </c>
    </row>
    <row r="15" spans="1:10" ht="15" customHeight="1">
      <c r="A15" s="7"/>
      <c r="B15" s="1" t="s">
        <v>18</v>
      </c>
      <c r="C15" s="2" t="s">
        <v>36</v>
      </c>
      <c r="D15" s="37" t="s">
        <v>43</v>
      </c>
      <c r="E15" s="17">
        <v>150</v>
      </c>
      <c r="F15" s="26">
        <v>7.07</v>
      </c>
      <c r="G15" s="26">
        <v>209.7</v>
      </c>
      <c r="H15" s="26">
        <v>3.65</v>
      </c>
      <c r="I15" s="26">
        <v>5.37</v>
      </c>
      <c r="J15" s="40">
        <v>36.68</v>
      </c>
    </row>
    <row r="16" spans="1:10" ht="18" customHeight="1">
      <c r="A16" s="7"/>
      <c r="B16" s="1" t="s">
        <v>19</v>
      </c>
      <c r="C16" s="2" t="s">
        <v>38</v>
      </c>
      <c r="D16" s="37" t="s">
        <v>29</v>
      </c>
      <c r="E16" s="17">
        <v>200</v>
      </c>
      <c r="F16" s="26">
        <v>1.48</v>
      </c>
      <c r="G16" s="17">
        <v>60</v>
      </c>
      <c r="H16" s="39">
        <v>7.0000000000000007E-2</v>
      </c>
      <c r="I16" s="26">
        <v>0.02</v>
      </c>
      <c r="J16" s="18">
        <v>15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2">
        <v>0.49</v>
      </c>
    </row>
    <row r="18" spans="1:10">
      <c r="A18" s="7"/>
      <c r="B18" s="1" t="s">
        <v>21</v>
      </c>
      <c r="C18" s="2" t="s">
        <v>72</v>
      </c>
      <c r="D18" s="37" t="s">
        <v>28</v>
      </c>
      <c r="E18" s="17">
        <v>25</v>
      </c>
      <c r="F18" s="26">
        <v>1.38</v>
      </c>
      <c r="G18" s="26">
        <v>74.599999999999994</v>
      </c>
      <c r="H18" s="26">
        <v>2.72</v>
      </c>
      <c r="I18" s="26">
        <v>0.49</v>
      </c>
      <c r="J18" s="42">
        <v>0.49</v>
      </c>
    </row>
    <row r="19" spans="1:10">
      <c r="A19" s="7"/>
      <c r="B19" s="29"/>
      <c r="C19" s="2" t="s">
        <v>89</v>
      </c>
      <c r="D19" s="37" t="s">
        <v>88</v>
      </c>
      <c r="E19" s="30">
        <v>200</v>
      </c>
      <c r="F19" s="31">
        <v>19.93</v>
      </c>
      <c r="G19" s="43">
        <v>84.4</v>
      </c>
      <c r="H19" s="30">
        <v>1</v>
      </c>
      <c r="I19" s="30">
        <v>0</v>
      </c>
      <c r="J19" s="44">
        <v>20.2</v>
      </c>
    </row>
    <row r="20" spans="1:10" ht="15" thickBot="1">
      <c r="A20" s="8"/>
      <c r="B20" s="9"/>
      <c r="C20" s="9"/>
      <c r="D20" s="35"/>
      <c r="E20" s="19"/>
      <c r="F20" s="27">
        <f>F14+F15+F16+F17+F18+F19</f>
        <v>69.099999999999994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7" sqref="J17"/>
    </sheetView>
  </sheetViews>
  <sheetFormatPr defaultRowHeight="14.4"/>
  <cols>
    <col min="2" max="2" width="10.5546875" customWidth="1"/>
    <col min="4" max="4" width="23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35</v>
      </c>
      <c r="I1" t="s">
        <v>1</v>
      </c>
      <c r="J1" s="23">
        <v>44812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4"/>
      <c r="E4" s="34"/>
      <c r="F4" s="34"/>
      <c r="G4" s="34"/>
      <c r="H4" s="34"/>
      <c r="I4" s="34"/>
      <c r="J4" s="34"/>
    </row>
    <row r="5" spans="1:10" ht="15" thickBot="1">
      <c r="A5" s="7"/>
      <c r="B5" s="1" t="s">
        <v>18</v>
      </c>
      <c r="C5" s="6" t="s">
        <v>91</v>
      </c>
      <c r="D5" s="34" t="s">
        <v>56</v>
      </c>
      <c r="E5" s="34" t="s">
        <v>90</v>
      </c>
      <c r="F5" s="34">
        <v>11.82</v>
      </c>
      <c r="G5" s="34">
        <v>251</v>
      </c>
      <c r="H5" s="34">
        <v>5.0999999999999996</v>
      </c>
      <c r="I5" s="34">
        <v>10.72</v>
      </c>
      <c r="J5" s="34">
        <v>33.42</v>
      </c>
    </row>
    <row r="6" spans="1:10" ht="15" thickBot="1">
      <c r="A6" s="7"/>
      <c r="B6" s="1" t="s">
        <v>39</v>
      </c>
      <c r="C6" s="6" t="s">
        <v>38</v>
      </c>
      <c r="D6" s="34" t="s">
        <v>29</v>
      </c>
      <c r="E6" s="17">
        <v>200</v>
      </c>
      <c r="F6" s="34">
        <v>1.48</v>
      </c>
      <c r="G6" s="17">
        <v>60</v>
      </c>
      <c r="H6" s="26">
        <v>7.0000000000000007E-2</v>
      </c>
      <c r="I6" s="26">
        <v>0.02</v>
      </c>
      <c r="J6" s="18">
        <v>15</v>
      </c>
    </row>
    <row r="7" spans="1:10">
      <c r="A7" s="7"/>
      <c r="B7" s="2" t="s">
        <v>23</v>
      </c>
      <c r="C7" s="6" t="s">
        <v>72</v>
      </c>
      <c r="D7" s="34" t="s">
        <v>41</v>
      </c>
      <c r="E7" s="17">
        <v>50</v>
      </c>
      <c r="F7" s="26">
        <v>3.35</v>
      </c>
      <c r="G7" s="41">
        <v>74.599999999999994</v>
      </c>
      <c r="H7" s="26">
        <v>2.72</v>
      </c>
      <c r="I7" s="39">
        <v>0.49</v>
      </c>
      <c r="J7" s="40">
        <v>0.49</v>
      </c>
    </row>
    <row r="8" spans="1:10" ht="15" thickBot="1">
      <c r="A8" s="8"/>
      <c r="B8" s="9" t="s">
        <v>15</v>
      </c>
      <c r="C8" s="9"/>
      <c r="D8" s="35"/>
      <c r="E8" s="35"/>
      <c r="F8" s="35"/>
      <c r="G8" s="35"/>
      <c r="H8" s="35"/>
      <c r="I8" s="35"/>
      <c r="J8" s="35"/>
    </row>
    <row r="9" spans="1:10">
      <c r="A9" s="4" t="s">
        <v>13</v>
      </c>
      <c r="B9" s="11" t="s">
        <v>20</v>
      </c>
      <c r="C9" s="6"/>
      <c r="D9" s="33"/>
      <c r="E9" s="33"/>
      <c r="F9" s="33"/>
      <c r="G9" s="33"/>
      <c r="H9" s="33"/>
      <c r="I9" s="33"/>
      <c r="J9" s="33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36"/>
      <c r="F12" s="36"/>
      <c r="G12" s="36"/>
      <c r="H12" s="36"/>
      <c r="I12" s="36"/>
      <c r="J12" s="36"/>
    </row>
    <row r="13" spans="1:10">
      <c r="A13" s="7"/>
      <c r="B13" s="1" t="s">
        <v>16</v>
      </c>
      <c r="C13" s="2" t="s">
        <v>63</v>
      </c>
      <c r="D13" s="34" t="s">
        <v>57</v>
      </c>
      <c r="E13" s="34">
        <v>250</v>
      </c>
      <c r="F13" s="36">
        <v>2.86</v>
      </c>
      <c r="G13" s="36">
        <v>104.75</v>
      </c>
      <c r="H13" s="36">
        <v>2.69</v>
      </c>
      <c r="I13" s="36">
        <v>2.84</v>
      </c>
      <c r="J13" s="36">
        <v>17.14</v>
      </c>
    </row>
    <row r="14" spans="1:10" ht="17.25" customHeight="1">
      <c r="A14" s="7"/>
      <c r="B14" s="1" t="s">
        <v>17</v>
      </c>
      <c r="C14" s="2"/>
      <c r="D14" s="37"/>
      <c r="E14" s="37"/>
      <c r="F14" s="37"/>
      <c r="G14" s="37"/>
      <c r="H14" s="37"/>
      <c r="I14" s="37"/>
      <c r="J14" s="37"/>
    </row>
    <row r="15" spans="1:10" ht="15" customHeight="1">
      <c r="A15" s="7"/>
      <c r="B15" s="1" t="s">
        <v>18</v>
      </c>
      <c r="C15" s="2"/>
      <c r="D15" s="37"/>
      <c r="E15" s="37"/>
      <c r="F15" s="37"/>
      <c r="G15" s="37"/>
      <c r="H15" s="37"/>
      <c r="I15" s="37"/>
      <c r="J15" s="37"/>
    </row>
    <row r="16" spans="1:10" ht="18" customHeight="1">
      <c r="A16" s="7"/>
      <c r="B16" s="1" t="s">
        <v>19</v>
      </c>
      <c r="C16" s="2" t="s">
        <v>93</v>
      </c>
      <c r="D16" s="37" t="s">
        <v>92</v>
      </c>
      <c r="E16" s="17">
        <v>200</v>
      </c>
      <c r="F16" s="26">
        <v>3.25</v>
      </c>
      <c r="G16" s="41">
        <v>132.80000000000001</v>
      </c>
      <c r="H16" s="26">
        <v>0.66</v>
      </c>
      <c r="I16" s="26">
        <v>0.09</v>
      </c>
      <c r="J16" s="40">
        <v>32.01</v>
      </c>
    </row>
    <row r="17" spans="1:10" ht="15" customHeight="1">
      <c r="A17" s="7"/>
      <c r="B17" s="1" t="s">
        <v>24</v>
      </c>
      <c r="C17" s="2" t="s">
        <v>72</v>
      </c>
      <c r="D17" s="37" t="s">
        <v>27</v>
      </c>
      <c r="E17" s="17">
        <v>50</v>
      </c>
      <c r="F17" s="26">
        <v>3.35</v>
      </c>
      <c r="G17" s="26">
        <v>74.599999999999994</v>
      </c>
      <c r="H17" s="26">
        <v>2.72</v>
      </c>
      <c r="I17" s="26">
        <v>0.49</v>
      </c>
      <c r="J17" s="40">
        <v>0.49</v>
      </c>
    </row>
    <row r="18" spans="1:10">
      <c r="A18" s="7"/>
      <c r="B18" s="1" t="s">
        <v>21</v>
      </c>
      <c r="C18" s="2"/>
      <c r="D18" s="37"/>
      <c r="E18" s="37"/>
      <c r="F18" s="37"/>
      <c r="G18" s="37"/>
      <c r="H18" s="37"/>
      <c r="I18" s="37"/>
      <c r="J18" s="37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F5+F6+F7+F8+F13+F16+F17</f>
        <v>26.110000000000003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4.4"/>
  <cols>
    <col min="2" max="2" width="10.5546875" customWidth="1"/>
    <col min="4" max="4" width="27.1093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31</v>
      </c>
      <c r="I1" t="s">
        <v>1</v>
      </c>
      <c r="J1" s="23">
        <v>44555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68</v>
      </c>
      <c r="E9" s="15">
        <v>100</v>
      </c>
      <c r="F9" s="25">
        <v>5.48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61</v>
      </c>
      <c r="D12" s="36" t="s">
        <v>58</v>
      </c>
      <c r="E12" s="21">
        <v>60</v>
      </c>
      <c r="F12" s="28">
        <v>3.9</v>
      </c>
      <c r="G12" s="21">
        <v>124</v>
      </c>
      <c r="H12" s="21">
        <v>4</v>
      </c>
      <c r="I12" s="21">
        <v>6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7.25" customHeight="1">
      <c r="A14" s="7"/>
      <c r="B14" s="1" t="s">
        <v>17</v>
      </c>
      <c r="C14" s="2" t="s">
        <v>33</v>
      </c>
      <c r="D14" s="37" t="s">
        <v>37</v>
      </c>
      <c r="E14" s="17">
        <v>180</v>
      </c>
      <c r="F14" s="26">
        <v>27.89</v>
      </c>
      <c r="G14" s="17">
        <v>237</v>
      </c>
      <c r="H14" s="17">
        <v>10</v>
      </c>
      <c r="I14" s="17">
        <v>12</v>
      </c>
      <c r="J14" s="18">
        <v>20</v>
      </c>
    </row>
    <row r="15" spans="1:10" ht="15" customHeight="1">
      <c r="A15" s="7"/>
      <c r="B15" s="1" t="s">
        <v>18</v>
      </c>
      <c r="C15" s="2"/>
      <c r="D15" s="37"/>
      <c r="E15" s="17"/>
      <c r="F15" s="26"/>
      <c r="G15" s="17"/>
      <c r="H15" s="17"/>
      <c r="I15" s="17"/>
      <c r="J15" s="18"/>
    </row>
    <row r="16" spans="1:10" ht="18" customHeight="1">
      <c r="A16" s="7"/>
      <c r="B16" s="1" t="s">
        <v>19</v>
      </c>
      <c r="C16" s="2" t="s">
        <v>38</v>
      </c>
      <c r="D16" s="37" t="s">
        <v>65</v>
      </c>
      <c r="E16" s="17">
        <v>200</v>
      </c>
      <c r="F16" s="26">
        <v>2.09</v>
      </c>
      <c r="G16" s="17">
        <v>56</v>
      </c>
      <c r="H16" s="17">
        <v>0</v>
      </c>
      <c r="I16" s="17">
        <v>0</v>
      </c>
      <c r="J16" s="18">
        <v>14</v>
      </c>
    </row>
    <row r="17" spans="1:10" ht="15" customHeight="1">
      <c r="A17" s="7"/>
      <c r="B17" s="1" t="s">
        <v>24</v>
      </c>
      <c r="C17" s="2"/>
      <c r="D17" s="37" t="s">
        <v>27</v>
      </c>
      <c r="E17" s="17">
        <v>30</v>
      </c>
      <c r="F17" s="26">
        <v>1.1499999999999999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7" t="s">
        <v>28</v>
      </c>
      <c r="E18" s="17">
        <v>20</v>
      </c>
      <c r="F18" s="26">
        <v>1.1399999999999999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F12+F14+F16+F17+F18+F9</f>
        <v>41.649999999999991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M18" sqref="M18"/>
    </sheetView>
  </sheetViews>
  <sheetFormatPr defaultRowHeight="14.4"/>
  <cols>
    <col min="2" max="2" width="10.5546875" customWidth="1"/>
    <col min="3" max="3" width="8" customWidth="1"/>
    <col min="4" max="4" width="16.5546875" customWidth="1"/>
    <col min="5" max="5" width="8.88671875" customWidth="1"/>
    <col min="6" max="6" width="7.6640625" customWidth="1"/>
    <col min="7" max="7" width="7" customWidth="1"/>
    <col min="8" max="8" width="7.6640625" customWidth="1"/>
    <col min="9" max="9" width="7.44140625" customWidth="1"/>
    <col min="10" max="10" width="10.6640625" customWidth="1"/>
  </cols>
  <sheetData>
    <row r="1" spans="1:10">
      <c r="A1" t="s">
        <v>0</v>
      </c>
      <c r="B1" s="45" t="s">
        <v>30</v>
      </c>
      <c r="C1" s="46"/>
      <c r="D1" s="48"/>
      <c r="E1" t="s">
        <v>22</v>
      </c>
      <c r="F1" s="24" t="s">
        <v>35</v>
      </c>
      <c r="I1" t="s">
        <v>1</v>
      </c>
      <c r="J1" s="23">
        <v>44555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36"/>
      <c r="F12" s="36"/>
      <c r="G12" s="36"/>
      <c r="H12" s="36"/>
      <c r="I12" s="36"/>
      <c r="J12" s="36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7.25" customHeight="1">
      <c r="A14" s="7"/>
      <c r="B14" s="1" t="s">
        <v>17</v>
      </c>
      <c r="C14" s="2" t="s">
        <v>33</v>
      </c>
      <c r="D14" s="34" t="s">
        <v>52</v>
      </c>
      <c r="E14" s="17">
        <v>180</v>
      </c>
      <c r="F14" s="26">
        <v>8.7799999999999994</v>
      </c>
      <c r="G14" s="17">
        <v>122</v>
      </c>
      <c r="H14" s="17">
        <v>5</v>
      </c>
      <c r="I14" s="17">
        <v>8</v>
      </c>
      <c r="J14" s="18">
        <v>16</v>
      </c>
    </row>
    <row r="15" spans="1:10" ht="15" customHeight="1">
      <c r="A15" s="7"/>
      <c r="B15" s="1" t="s">
        <v>18</v>
      </c>
      <c r="C15" s="2"/>
      <c r="D15" s="34"/>
      <c r="E15" s="17"/>
      <c r="F15" s="26"/>
      <c r="G15" s="26"/>
      <c r="H15" s="26"/>
      <c r="I15" s="26"/>
      <c r="J15" s="26"/>
    </row>
    <row r="16" spans="1:10" ht="18" customHeight="1">
      <c r="A16" s="7"/>
      <c r="B16" s="1" t="s">
        <v>19</v>
      </c>
      <c r="C16" s="2" t="s">
        <v>34</v>
      </c>
      <c r="D16" s="34" t="s">
        <v>53</v>
      </c>
      <c r="E16" s="17">
        <v>200</v>
      </c>
      <c r="F16" s="26">
        <v>2.21</v>
      </c>
      <c r="G16" s="26">
        <v>132</v>
      </c>
      <c r="H16" s="26">
        <v>20</v>
      </c>
      <c r="I16" s="26">
        <v>0</v>
      </c>
      <c r="J16" s="26">
        <v>32.6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55</v>
      </c>
      <c r="F17" s="26">
        <v>2.2999999999999998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/>
      <c r="E18" s="34"/>
      <c r="F18" s="34"/>
      <c r="G18" s="34"/>
      <c r="H18" s="34"/>
      <c r="I18" s="34"/>
      <c r="J18" s="34"/>
    </row>
    <row r="19" spans="1:10">
      <c r="A19" s="7"/>
      <c r="B19" s="29"/>
      <c r="C19" s="29"/>
      <c r="D19" s="37"/>
      <c r="E19" s="37"/>
      <c r="F19" s="37"/>
      <c r="G19" s="37"/>
      <c r="H19" s="37"/>
      <c r="I19" s="37"/>
      <c r="J19" s="37"/>
    </row>
    <row r="20" spans="1:10" ht="15" thickBot="1">
      <c r="A20" s="8"/>
      <c r="B20" s="9"/>
      <c r="C20" s="9"/>
      <c r="D20" s="35"/>
      <c r="E20" s="19"/>
      <c r="F20" s="27">
        <f>F14+F16+F17</f>
        <v>13.29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9.09</vt:lpstr>
      <vt:lpstr>09.09</vt:lpstr>
      <vt:lpstr>05.09.</vt:lpstr>
      <vt:lpstr>05.09.22</vt:lpstr>
      <vt:lpstr>7.09</vt:lpstr>
      <vt:lpstr>7.09.22</vt:lpstr>
      <vt:lpstr>06.09.</vt:lpstr>
      <vt:lpstr>6.09</vt:lpstr>
      <vt:lpstr>08.09.</vt:lpstr>
      <vt:lpstr>08.09</vt:lpstr>
      <vt:lpstr>суб.мл.</vt:lpstr>
      <vt:lpstr>суб.ст.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2022-09-09T15:44:08Z</dcterms:modified>
</cp:coreProperties>
</file>