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шки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6" i="1" l="1"/>
  <c r="J16" i="1"/>
  <c r="I16" i="1"/>
  <c r="H16" i="1"/>
  <c r="J36" i="1"/>
  <c r="I36" i="1"/>
  <c r="H36" i="1"/>
  <c r="G36" i="1"/>
  <c r="G31" i="1"/>
  <c r="J31" i="1"/>
  <c r="I31" i="1"/>
  <c r="H31" i="1"/>
  <c r="J24" i="1"/>
  <c r="I24" i="1"/>
  <c r="H24" i="1"/>
  <c r="G24" i="1"/>
  <c r="J10" i="1"/>
  <c r="I10" i="1"/>
  <c r="H10" i="1"/>
  <c r="G10" i="1"/>
</calcChain>
</file>

<file path=xl/sharedStrings.xml><?xml version="1.0" encoding="utf-8"?>
<sst xmlns="http://schemas.openxmlformats.org/spreadsheetml/2006/main" count="89" uniqueCount="55">
  <si>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</si>
  <si>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</si>
  <si>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</si>
  <si>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</si>
  <si>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</si>
  <si>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</si>
  <si>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</si>
  <si>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</si>
  <si>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</si>
  <si>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</si>
  <si>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</si>
  <si>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</si>
  <si>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</si>
  <si>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</si>
  <si>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</si>
  <si>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</si>
  <si>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</si>
  <si>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</si>
  <si>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</si>
  <si>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225/15/10</t>
  </si>
  <si>
    <t>напиток</t>
  </si>
  <si>
    <t>Кондитерское изделие</t>
  </si>
  <si>
    <t xml:space="preserve">Хлеб пшеничный </t>
  </si>
  <si>
    <t>Хлеб ржан-пшеничный</t>
  </si>
  <si>
    <t xml:space="preserve"> Хлеб</t>
  </si>
  <si>
    <t>Хлеб</t>
  </si>
  <si>
    <t>5-11  кл</t>
  </si>
  <si>
    <t>Хлеб пшеничный /ржано-пшеничный</t>
  </si>
  <si>
    <t>Цена завтрака / Итого за завтрак</t>
  </si>
  <si>
    <t>Цена обеда/ Итого за обед</t>
  </si>
  <si>
    <t xml:space="preserve">обед 1-4 кл </t>
  </si>
  <si>
    <t xml:space="preserve">обед 5-11 кл </t>
  </si>
  <si>
    <t>Чай с сахаром</t>
  </si>
  <si>
    <t>гор.напиток</t>
  </si>
  <si>
    <t>Чай с сахаром и  яблоками</t>
  </si>
  <si>
    <t>закуска</t>
  </si>
  <si>
    <t xml:space="preserve">Салат из белокочанной капусты </t>
  </si>
  <si>
    <t>Рассольник Ленинградский на мкб со сметаной</t>
  </si>
  <si>
    <t>Хлеб ржано-пшеничный</t>
  </si>
  <si>
    <t>Компот из изюма</t>
  </si>
  <si>
    <t>Меню св в</t>
  </si>
  <si>
    <t>Меню за счетбюджетных средств- 8.30</t>
  </si>
  <si>
    <t>Котлета из птицы с соусом</t>
  </si>
  <si>
    <t>Картофельное пюре</t>
  </si>
  <si>
    <t>80/20</t>
  </si>
  <si>
    <t>180/10/10</t>
  </si>
  <si>
    <t>685/2004</t>
  </si>
  <si>
    <t>90/20</t>
  </si>
  <si>
    <t>Хлеб пшеничный/ ржан-пшеничный</t>
  </si>
  <si>
    <t>Салат из свеклы с зеленым горошком</t>
  </si>
  <si>
    <t>Жаркое по домашнему (из говядины)</t>
  </si>
  <si>
    <t>190/10</t>
  </si>
  <si>
    <t>Родительская плата (за минусом субсидии 8,80 рублей)</t>
  </si>
  <si>
    <t>Цена: 35,35</t>
  </si>
  <si>
    <t>МБОУ "Борискинская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</si>
</sst>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4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49" fontId="0" fillId="2" borderId="10" xfId="0" applyNumberFormat="1" applyFill="1" applyBorder="1" applyProtection="1">
      <protection locked="0"/>
    </xf>
    <xf numFmtId="0" fontId="1" fillId="0" borderId="7" xfId="0" applyFont="1" applyBorder="1"/>
    <xf numFmtId="0" fontId="1" fillId="0" borderId="5" xfId="0" applyFont="1" applyBorder="1"/>
    <xf numFmtId="0" fontId="2" fillId="0" borderId="1" xfId="0" applyFont="1" applyFill="1" applyBorder="1" applyAlignment="1">
      <alignment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/>
    <xf numFmtId="0" fontId="2" fillId="0" borderId="16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left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5" xfId="0" applyBorder="1"/>
    <xf numFmtId="0" fontId="0" fillId="0" borderId="17" xfId="0" applyBorder="1"/>
    <xf numFmtId="0" fontId="1" fillId="0" borderId="15" xfId="0" applyFont="1" applyBorder="1"/>
    <xf numFmtId="0" fontId="0" fillId="0" borderId="7" xfId="0" applyBorder="1" applyAlignment="1">
      <alignment wrapText="1"/>
    </xf>
    <xf numFmtId="0" fontId="2" fillId="0" borderId="1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center" vertical="center"/>
    </xf>
    <xf numFmtId="0" fontId="0" fillId="0" borderId="0" xfId="0" applyBorder="1"/>
    <xf numFmtId="2" fontId="0" fillId="2" borderId="15" xfId="0" applyNumberFormat="1" applyFill="1" applyBorder="1" applyProtection="1">
      <protection locked="0"/>
    </xf>
    <xf numFmtId="2" fontId="3" fillId="0" borderId="9" xfId="0" applyNumberFormat="1" applyFont="1" applyBorder="1" applyAlignment="1">
      <alignment horizontal="center" vertical="center" wrapText="1"/>
    </xf>
    <xf numFmtId="2" fontId="3" fillId="0" borderId="4" xfId="0" applyNumberFormat="1" applyFont="1" applyBorder="1" applyAlignment="1">
      <alignment horizontal="center" vertical="center" wrapText="1"/>
    </xf>
    <xf numFmtId="2" fontId="1" fillId="2" borderId="9" xfId="0" applyNumberFormat="1" applyFont="1" applyFill="1" applyBorder="1" applyProtection="1">
      <protection locked="0"/>
    </xf>
    <xf numFmtId="0" fontId="3" fillId="0" borderId="15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right" wrapText="1"/>
    </xf>
    <xf numFmtId="0" fontId="2" fillId="0" borderId="15" xfId="0" applyFont="1" applyFill="1" applyBorder="1" applyAlignment="1">
      <alignment horizontal="center" vertical="center" wrapText="1"/>
    </xf>
    <xf numFmtId="2" fontId="1" fillId="2" borderId="15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54</v>
      </c>
      <c r="C1" s="46"/>
      <c r="D1" s="47"/>
      <c r="E1" t="s">
        <v>15</v>
      </c>
      <c r="F1" s="15"/>
      <c r="I1" t="s">
        <v>1</v>
      </c>
      <c r="J1" s="14">
        <v>45269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17</v>
      </c>
      <c r="D3" s="11" t="s">
        <v>4</v>
      </c>
      <c r="E3" s="11" t="s">
        <v>18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8" x14ac:dyDescent="0.35">
      <c r="A4" s="21" t="s">
        <v>10</v>
      </c>
      <c r="B4" s="4" t="s">
        <v>35</v>
      </c>
      <c r="C4" s="5">
        <v>45</v>
      </c>
      <c r="D4" s="22" t="s">
        <v>36</v>
      </c>
      <c r="E4" s="23">
        <v>60</v>
      </c>
      <c r="F4" s="23"/>
      <c r="G4" s="23">
        <v>14.5</v>
      </c>
      <c r="H4" s="23">
        <v>0.8</v>
      </c>
      <c r="I4" s="23">
        <v>0.1</v>
      </c>
      <c r="J4" s="23">
        <v>2.6</v>
      </c>
    </row>
    <row r="5" spans="1:10" ht="18" x14ac:dyDescent="0.35">
      <c r="A5" s="6"/>
      <c r="B5" s="1" t="s">
        <v>14</v>
      </c>
      <c r="C5" s="2">
        <v>312</v>
      </c>
      <c r="D5" s="22" t="s">
        <v>43</v>
      </c>
      <c r="E5" s="23">
        <v>150</v>
      </c>
      <c r="F5" s="23"/>
      <c r="G5" s="23">
        <v>212.9</v>
      </c>
      <c r="H5" s="23">
        <v>3.8</v>
      </c>
      <c r="I5" s="23">
        <v>6.5</v>
      </c>
      <c r="J5" s="23">
        <v>34.799999999999997</v>
      </c>
    </row>
    <row r="6" spans="1:10" ht="18" x14ac:dyDescent="0.35">
      <c r="A6" s="6"/>
      <c r="B6" s="1" t="s">
        <v>11</v>
      </c>
      <c r="C6" s="2">
        <v>294</v>
      </c>
      <c r="D6" s="22" t="s">
        <v>42</v>
      </c>
      <c r="E6" s="23" t="s">
        <v>44</v>
      </c>
      <c r="F6" s="23"/>
      <c r="G6" s="23">
        <v>177.71</v>
      </c>
      <c r="H6" s="23">
        <v>10.6</v>
      </c>
      <c r="I6" s="23">
        <v>12.11</v>
      </c>
      <c r="J6" s="23">
        <v>6.58</v>
      </c>
    </row>
    <row r="7" spans="1:10" ht="18" x14ac:dyDescent="0.35">
      <c r="A7" s="6"/>
      <c r="B7" s="2" t="s">
        <v>24</v>
      </c>
      <c r="C7" s="16"/>
      <c r="D7" s="22" t="s">
        <v>22</v>
      </c>
      <c r="E7" s="23">
        <v>30</v>
      </c>
      <c r="F7" s="23"/>
      <c r="G7" s="23">
        <v>71</v>
      </c>
      <c r="H7" s="23">
        <v>2.2799999999999998</v>
      </c>
      <c r="I7" s="23">
        <v>0.24</v>
      </c>
      <c r="J7" s="23">
        <v>14.76</v>
      </c>
    </row>
    <row r="8" spans="1:10" ht="18" x14ac:dyDescent="0.35">
      <c r="A8" s="6"/>
      <c r="B8" s="2" t="s">
        <v>25</v>
      </c>
      <c r="C8" s="16"/>
      <c r="D8" s="22" t="s">
        <v>23</v>
      </c>
      <c r="E8" s="23">
        <v>20</v>
      </c>
      <c r="F8" s="23"/>
      <c r="G8" s="23">
        <v>44</v>
      </c>
      <c r="H8" s="23">
        <v>1</v>
      </c>
      <c r="I8" s="23">
        <v>0.61</v>
      </c>
      <c r="J8" s="23">
        <v>9</v>
      </c>
    </row>
    <row r="9" spans="1:10" ht="36" x14ac:dyDescent="0.35">
      <c r="A9" s="6"/>
      <c r="B9" s="2" t="s">
        <v>33</v>
      </c>
      <c r="C9" s="16" t="s">
        <v>46</v>
      </c>
      <c r="D9" s="22" t="s">
        <v>34</v>
      </c>
      <c r="E9" s="23" t="s">
        <v>45</v>
      </c>
      <c r="F9" s="23"/>
      <c r="G9" s="23">
        <v>60</v>
      </c>
      <c r="H9" s="23">
        <v>2.1000000000000001E-2</v>
      </c>
      <c r="I9" s="23">
        <v>5.0000000000000001E-3</v>
      </c>
      <c r="J9" s="23">
        <v>14.975</v>
      </c>
    </row>
    <row r="10" spans="1:10" ht="18.600000000000001" thickBot="1" x14ac:dyDescent="0.35">
      <c r="A10" s="6"/>
      <c r="B10" s="2"/>
      <c r="C10" s="16"/>
      <c r="D10" s="26" t="s">
        <v>28</v>
      </c>
      <c r="E10" s="17"/>
      <c r="F10" s="41">
        <v>64.19</v>
      </c>
      <c r="G10" s="23">
        <f>SUM(G4:G9)</f>
        <v>580.11</v>
      </c>
      <c r="H10" s="23">
        <f>SUM(H4:H9)</f>
        <v>18.501000000000001</v>
      </c>
      <c r="I10" s="23">
        <f>SUM(I4:I9)</f>
        <v>19.564999999999998</v>
      </c>
      <c r="J10" s="23">
        <f>SUM(J4:J9)</f>
        <v>82.714999999999989</v>
      </c>
    </row>
    <row r="11" spans="1:10" ht="18" x14ac:dyDescent="0.35">
      <c r="A11" s="21" t="s">
        <v>10</v>
      </c>
      <c r="B11" s="4" t="s">
        <v>35</v>
      </c>
      <c r="C11" s="5">
        <v>45</v>
      </c>
      <c r="D11" s="22" t="s">
        <v>36</v>
      </c>
      <c r="E11" s="23">
        <v>50</v>
      </c>
      <c r="F11" s="23"/>
      <c r="G11" s="23">
        <v>13.8</v>
      </c>
      <c r="H11" s="23">
        <v>0.77</v>
      </c>
      <c r="I11" s="23">
        <v>0.08</v>
      </c>
      <c r="J11" s="23">
        <v>2.5</v>
      </c>
    </row>
    <row r="12" spans="1:10" ht="18" x14ac:dyDescent="0.35">
      <c r="A12" s="20" t="s">
        <v>26</v>
      </c>
      <c r="B12" s="1" t="s">
        <v>14</v>
      </c>
      <c r="C12" s="2">
        <v>312</v>
      </c>
      <c r="D12" s="22" t="s">
        <v>43</v>
      </c>
      <c r="E12" s="23">
        <v>180</v>
      </c>
      <c r="F12" s="23"/>
      <c r="G12" s="23">
        <v>310.60000000000002</v>
      </c>
      <c r="H12" s="23">
        <v>4.8</v>
      </c>
      <c r="I12" s="23">
        <v>8.52</v>
      </c>
      <c r="J12" s="23">
        <v>48.67</v>
      </c>
    </row>
    <row r="13" spans="1:10" ht="18" x14ac:dyDescent="0.35">
      <c r="A13" s="6"/>
      <c r="B13" s="1" t="s">
        <v>11</v>
      </c>
      <c r="C13" s="2">
        <v>294</v>
      </c>
      <c r="D13" s="22" t="s">
        <v>42</v>
      </c>
      <c r="E13" s="23" t="s">
        <v>47</v>
      </c>
      <c r="F13" s="23"/>
      <c r="G13" s="23">
        <v>216.26</v>
      </c>
      <c r="H13" s="23">
        <v>11.9</v>
      </c>
      <c r="I13" s="23">
        <v>12.7</v>
      </c>
      <c r="J13" s="23">
        <v>14.8</v>
      </c>
    </row>
    <row r="14" spans="1:10" ht="18" x14ac:dyDescent="0.35">
      <c r="A14" s="6"/>
      <c r="B14" s="2" t="s">
        <v>25</v>
      </c>
      <c r="C14" s="16"/>
      <c r="D14" s="22" t="s">
        <v>48</v>
      </c>
      <c r="E14" s="23">
        <v>60</v>
      </c>
      <c r="F14" s="27"/>
      <c r="G14" s="23">
        <v>142</v>
      </c>
      <c r="H14" s="23">
        <v>4.5599999999999996</v>
      </c>
      <c r="I14" s="23">
        <v>0.48</v>
      </c>
      <c r="J14" s="23">
        <v>29.52</v>
      </c>
    </row>
    <row r="15" spans="1:10" ht="36" x14ac:dyDescent="0.35">
      <c r="A15" s="6"/>
      <c r="B15" s="2" t="s">
        <v>33</v>
      </c>
      <c r="C15" s="16" t="s">
        <v>46</v>
      </c>
      <c r="D15" s="22" t="s">
        <v>34</v>
      </c>
      <c r="E15" s="23" t="s">
        <v>45</v>
      </c>
      <c r="F15" s="23"/>
      <c r="G15" s="23">
        <v>65.3</v>
      </c>
      <c r="H15" s="23">
        <v>2.1000000000000001E-2</v>
      </c>
      <c r="I15" s="23">
        <v>5.0000000000000001E-3</v>
      </c>
      <c r="J15" s="23">
        <v>14.975</v>
      </c>
    </row>
    <row r="16" spans="1:10" ht="18" x14ac:dyDescent="0.35">
      <c r="A16" s="6"/>
      <c r="B16" s="16"/>
      <c r="C16" s="16"/>
      <c r="D16" s="22"/>
      <c r="E16" s="23"/>
      <c r="F16" s="27">
        <v>60.6</v>
      </c>
      <c r="G16" s="43">
        <f>SUM(G11:G15)</f>
        <v>747.96</v>
      </c>
      <c r="H16" s="43">
        <f>SUM(H11:H15)</f>
        <v>22.050999999999998</v>
      </c>
      <c r="I16" s="43">
        <f>SUM(I11:I15)</f>
        <v>21.784999999999997</v>
      </c>
      <c r="J16" s="25">
        <f>SUM(J11:J15)</f>
        <v>110.46499999999999</v>
      </c>
    </row>
    <row r="17" spans="1:10" ht="35.4" thickBot="1" x14ac:dyDescent="0.35">
      <c r="A17" s="7"/>
      <c r="B17" s="8"/>
      <c r="C17" s="8"/>
      <c r="D17" s="28" t="s">
        <v>52</v>
      </c>
      <c r="E17" s="27"/>
      <c r="F17" s="38">
        <v>51.8</v>
      </c>
      <c r="G17" s="13"/>
      <c r="H17" s="18"/>
      <c r="I17" s="18"/>
      <c r="J17" s="19"/>
    </row>
    <row r="18" spans="1:10" ht="36" x14ac:dyDescent="0.35">
      <c r="A18" s="20" t="s">
        <v>30</v>
      </c>
      <c r="B18" s="9" t="s">
        <v>35</v>
      </c>
      <c r="C18" s="3">
        <v>67</v>
      </c>
      <c r="D18" s="22" t="s">
        <v>49</v>
      </c>
      <c r="E18" s="23">
        <v>60</v>
      </c>
      <c r="F18" s="23"/>
      <c r="G18" s="23">
        <v>54</v>
      </c>
      <c r="H18" s="23">
        <v>0.93</v>
      </c>
      <c r="I18" s="23">
        <v>3.05</v>
      </c>
      <c r="J18" s="23">
        <v>5.6449999999999996</v>
      </c>
    </row>
    <row r="19" spans="1:10" ht="36" x14ac:dyDescent="0.35">
      <c r="A19" s="6"/>
      <c r="B19" s="1" t="s">
        <v>12</v>
      </c>
      <c r="C19" s="2">
        <v>96</v>
      </c>
      <c r="D19" s="22" t="s">
        <v>37</v>
      </c>
      <c r="E19" s="23" t="s">
        <v>19</v>
      </c>
      <c r="F19" s="23"/>
      <c r="G19" s="23">
        <v>191.3</v>
      </c>
      <c r="H19" s="23">
        <v>7.02</v>
      </c>
      <c r="I19" s="23">
        <v>8.1999999999999993</v>
      </c>
      <c r="J19" s="23">
        <v>18.95</v>
      </c>
    </row>
    <row r="20" spans="1:10" ht="18" x14ac:dyDescent="0.35">
      <c r="A20" s="6"/>
      <c r="B20" s="1" t="s">
        <v>13</v>
      </c>
      <c r="C20" s="2">
        <v>259</v>
      </c>
      <c r="D20" s="24" t="s">
        <v>50</v>
      </c>
      <c r="E20" s="23">
        <v>200</v>
      </c>
      <c r="F20" s="23"/>
      <c r="G20" s="23">
        <v>357.32</v>
      </c>
      <c r="H20" s="23">
        <v>13.18</v>
      </c>
      <c r="I20" s="23">
        <v>13</v>
      </c>
      <c r="J20" s="23">
        <v>46.9</v>
      </c>
    </row>
    <row r="21" spans="1:10" ht="18" x14ac:dyDescent="0.35">
      <c r="A21" s="6"/>
      <c r="B21" s="1" t="s">
        <v>25</v>
      </c>
      <c r="C21" s="2"/>
      <c r="D21" s="22" t="s">
        <v>22</v>
      </c>
      <c r="E21" s="23">
        <v>20</v>
      </c>
      <c r="F21" s="23"/>
      <c r="G21" s="23">
        <v>47.33</v>
      </c>
      <c r="H21" s="23">
        <v>1.52</v>
      </c>
      <c r="I21" s="23">
        <v>0.16</v>
      </c>
      <c r="J21" s="23">
        <v>9.84</v>
      </c>
    </row>
    <row r="22" spans="1:10" ht="18" x14ac:dyDescent="0.35">
      <c r="A22" s="6"/>
      <c r="B22" s="1" t="s">
        <v>25</v>
      </c>
      <c r="C22" s="2"/>
      <c r="D22" s="22" t="s">
        <v>38</v>
      </c>
      <c r="E22" s="23">
        <v>20</v>
      </c>
      <c r="F22" s="23"/>
      <c r="G22" s="23">
        <v>44</v>
      </c>
      <c r="H22" s="23">
        <v>1</v>
      </c>
      <c r="I22" s="23">
        <v>0.2</v>
      </c>
      <c r="J22" s="23">
        <v>9</v>
      </c>
    </row>
    <row r="23" spans="1:10" ht="18.600000000000001" thickBot="1" x14ac:dyDescent="0.4">
      <c r="A23" s="6"/>
      <c r="B23" s="1" t="s">
        <v>20</v>
      </c>
      <c r="C23" s="2">
        <v>49</v>
      </c>
      <c r="D23" s="22" t="s">
        <v>39</v>
      </c>
      <c r="E23" s="23">
        <v>200</v>
      </c>
      <c r="F23" s="38"/>
      <c r="G23" s="23">
        <v>145</v>
      </c>
      <c r="H23" s="23">
        <v>3.97</v>
      </c>
      <c r="I23" s="23">
        <v>2.1</v>
      </c>
      <c r="J23" s="23">
        <v>25.167999999999999</v>
      </c>
    </row>
    <row r="24" spans="1:10" ht="18" x14ac:dyDescent="0.35">
      <c r="A24" s="6"/>
      <c r="B24" s="1"/>
      <c r="C24" s="2"/>
      <c r="D24" s="22"/>
      <c r="E24" s="23"/>
      <c r="F24" s="39"/>
      <c r="G24" s="23">
        <f>SUM(G18:G23)</f>
        <v>838.95</v>
      </c>
      <c r="H24" s="23">
        <f>H18+H19+H20+H21+H22+H23</f>
        <v>27.619999999999997</v>
      </c>
      <c r="I24" s="23">
        <f>I18+I19+I20+I21+I22+I23</f>
        <v>26.71</v>
      </c>
      <c r="J24" s="23">
        <f>SUM(J18:J23)</f>
        <v>115.50300000000001</v>
      </c>
    </row>
    <row r="25" spans="1:10" ht="18.600000000000001" thickBot="1" x14ac:dyDescent="0.35">
      <c r="A25" s="6"/>
      <c r="B25" s="30"/>
      <c r="C25" s="16"/>
      <c r="D25" s="29" t="s">
        <v>29</v>
      </c>
      <c r="E25" s="27"/>
      <c r="F25" s="38">
        <v>80.8</v>
      </c>
      <c r="G25" s="23"/>
      <c r="H25" s="23"/>
      <c r="I25" s="23"/>
      <c r="J25" s="25"/>
    </row>
    <row r="26" spans="1:10" ht="36" x14ac:dyDescent="0.35">
      <c r="A26" s="32" t="s">
        <v>31</v>
      </c>
      <c r="B26" s="9" t="s">
        <v>35</v>
      </c>
      <c r="C26" s="3">
        <v>67</v>
      </c>
      <c r="D26" s="22" t="s">
        <v>49</v>
      </c>
      <c r="E26" s="23">
        <v>50</v>
      </c>
      <c r="F26" s="27"/>
      <c r="G26" s="23">
        <v>43.76</v>
      </c>
      <c r="H26" s="23">
        <v>0.37</v>
      </c>
      <c r="I26" s="23">
        <v>4</v>
      </c>
      <c r="J26" s="23">
        <v>1.57</v>
      </c>
    </row>
    <row r="27" spans="1:10" ht="36" x14ac:dyDescent="0.35">
      <c r="A27" s="31"/>
      <c r="B27" s="1" t="s">
        <v>12</v>
      </c>
      <c r="C27" s="2">
        <v>96</v>
      </c>
      <c r="D27" s="22" t="s">
        <v>37</v>
      </c>
      <c r="E27" s="23" t="s">
        <v>19</v>
      </c>
      <c r="F27" s="27"/>
      <c r="G27" s="23">
        <v>191.3</v>
      </c>
      <c r="H27" s="23">
        <v>7.02</v>
      </c>
      <c r="I27" s="23">
        <v>8.1999999999999993</v>
      </c>
      <c r="J27" s="23">
        <v>18.95</v>
      </c>
    </row>
    <row r="28" spans="1:10" ht="18" x14ac:dyDescent="0.35">
      <c r="A28" s="31"/>
      <c r="B28" s="1" t="s">
        <v>13</v>
      </c>
      <c r="C28" s="2">
        <v>259</v>
      </c>
      <c r="D28" s="24" t="s">
        <v>50</v>
      </c>
      <c r="E28" s="23">
        <v>220</v>
      </c>
      <c r="F28" s="27"/>
      <c r="G28" s="23">
        <v>434.8</v>
      </c>
      <c r="H28" s="23">
        <v>14.62</v>
      </c>
      <c r="I28" s="23">
        <v>15.98</v>
      </c>
      <c r="J28" s="23">
        <v>53.1</v>
      </c>
    </row>
    <row r="29" spans="1:10" ht="36" x14ac:dyDescent="0.35">
      <c r="A29" s="31"/>
      <c r="B29" s="1" t="s">
        <v>25</v>
      </c>
      <c r="C29" s="2"/>
      <c r="D29" s="22" t="s">
        <v>27</v>
      </c>
      <c r="E29" s="23">
        <v>60</v>
      </c>
      <c r="F29" s="27"/>
      <c r="G29" s="23">
        <v>172</v>
      </c>
      <c r="H29" s="23">
        <v>4.5599999999999996</v>
      </c>
      <c r="I29" s="23">
        <v>0.48</v>
      </c>
      <c r="J29" s="23">
        <v>29.52</v>
      </c>
    </row>
    <row r="30" spans="1:10" ht="18.600000000000001" thickBot="1" x14ac:dyDescent="0.4">
      <c r="A30" s="31"/>
      <c r="B30" s="1" t="s">
        <v>20</v>
      </c>
      <c r="C30" s="2">
        <v>49</v>
      </c>
      <c r="D30" s="22" t="s">
        <v>39</v>
      </c>
      <c r="E30" s="23">
        <v>200</v>
      </c>
      <c r="F30" s="38"/>
      <c r="G30" s="23">
        <v>145</v>
      </c>
      <c r="H30" s="23">
        <v>3.97</v>
      </c>
      <c r="I30" s="23">
        <v>2.1</v>
      </c>
      <c r="J30" s="23">
        <v>25.167999999999999</v>
      </c>
    </row>
    <row r="31" spans="1:10" ht="18.600000000000001" thickBot="1" x14ac:dyDescent="0.35">
      <c r="A31" s="9"/>
      <c r="B31" s="8"/>
      <c r="C31" s="2"/>
      <c r="D31" s="29" t="s">
        <v>29</v>
      </c>
      <c r="E31" s="13"/>
      <c r="F31" s="40">
        <v>86.86</v>
      </c>
      <c r="G31" s="23">
        <f>G26+G27+G28+G29+G30</f>
        <v>986.86</v>
      </c>
      <c r="H31" s="23">
        <f>H26+H27+H28+H29+H30</f>
        <v>30.539999999999996</v>
      </c>
      <c r="I31" s="23">
        <f>I26+I27+I28+I29+I30</f>
        <v>30.76</v>
      </c>
      <c r="J31" s="23">
        <f>J26+J27+J28+J29+J30</f>
        <v>128.30799999999999</v>
      </c>
    </row>
    <row r="32" spans="1:10" ht="34.799999999999997" x14ac:dyDescent="0.3">
      <c r="A32" s="36"/>
      <c r="B32" s="16"/>
      <c r="C32" s="2"/>
      <c r="D32" s="28" t="s">
        <v>52</v>
      </c>
      <c r="E32" s="17"/>
      <c r="F32" s="44">
        <v>78.06</v>
      </c>
      <c r="G32" s="23"/>
      <c r="H32" s="23"/>
      <c r="I32" s="23"/>
      <c r="J32" s="23"/>
    </row>
    <row r="33" spans="1:10" ht="36" x14ac:dyDescent="0.35">
      <c r="A33" s="36"/>
      <c r="B33" s="1" t="s">
        <v>12</v>
      </c>
      <c r="C33" s="2">
        <v>96</v>
      </c>
      <c r="D33" s="22" t="s">
        <v>37</v>
      </c>
      <c r="E33" s="23" t="s">
        <v>19</v>
      </c>
      <c r="F33" s="27"/>
      <c r="G33" s="23">
        <v>191.3</v>
      </c>
      <c r="H33" s="23">
        <v>7.02</v>
      </c>
      <c r="I33" s="23">
        <v>8.1999999999999993</v>
      </c>
      <c r="J33" s="23">
        <v>18.95</v>
      </c>
    </row>
    <row r="34" spans="1:10" ht="36" x14ac:dyDescent="0.35">
      <c r="A34" s="36" t="s">
        <v>40</v>
      </c>
      <c r="B34" s="1" t="s">
        <v>16</v>
      </c>
      <c r="C34" s="2"/>
      <c r="D34" s="22" t="s">
        <v>27</v>
      </c>
      <c r="E34" s="42">
        <v>30</v>
      </c>
      <c r="F34" s="27"/>
      <c r="G34" s="22">
        <v>71</v>
      </c>
      <c r="H34" s="22">
        <v>2.2799999999999998</v>
      </c>
      <c r="I34" s="22">
        <v>0.24</v>
      </c>
      <c r="J34" s="22">
        <v>14.76</v>
      </c>
    </row>
    <row r="35" spans="1:10" ht="18.600000000000001" thickBot="1" x14ac:dyDescent="0.4">
      <c r="A35" s="36"/>
      <c r="B35" s="1" t="s">
        <v>20</v>
      </c>
      <c r="C35" s="2">
        <v>49</v>
      </c>
      <c r="D35" s="22" t="s">
        <v>39</v>
      </c>
      <c r="E35" s="23">
        <v>200</v>
      </c>
      <c r="F35" s="38"/>
      <c r="G35" s="23">
        <v>145</v>
      </c>
      <c r="H35" s="23">
        <v>3.97</v>
      </c>
      <c r="I35" s="23">
        <v>2.1</v>
      </c>
      <c r="J35" s="23">
        <v>25.167999999999999</v>
      </c>
    </row>
    <row r="36" spans="1:10" ht="18" x14ac:dyDescent="0.3">
      <c r="A36" s="36"/>
      <c r="B36" s="16"/>
      <c r="C36" s="2"/>
      <c r="D36" s="29" t="s">
        <v>53</v>
      </c>
      <c r="E36" s="17"/>
      <c r="F36" s="37"/>
      <c r="G36" s="23">
        <f>SUM(G33:G35)</f>
        <v>407.3</v>
      </c>
      <c r="H36" s="23">
        <f>SUM(H33:H35)</f>
        <v>13.27</v>
      </c>
      <c r="I36" s="23">
        <f>SUM(I33:I35)</f>
        <v>10.54</v>
      </c>
      <c r="J36" s="23">
        <f>SUM(J33:J35)</f>
        <v>58.878</v>
      </c>
    </row>
    <row r="37" spans="1:10" ht="57.6" x14ac:dyDescent="0.3">
      <c r="A37" s="33" t="s">
        <v>41</v>
      </c>
      <c r="B37" s="1"/>
      <c r="C37" s="2"/>
      <c r="D37" s="34" t="s">
        <v>21</v>
      </c>
      <c r="E37" s="23">
        <v>50</v>
      </c>
      <c r="F37" s="27"/>
      <c r="G37" s="35">
        <v>138.6</v>
      </c>
      <c r="H37" s="35">
        <v>1.28</v>
      </c>
      <c r="I37" s="35">
        <v>1.1200000000000001</v>
      </c>
      <c r="J37" s="35">
        <v>26.4</v>
      </c>
    </row>
    <row r="38" spans="1:10" ht="18" x14ac:dyDescent="0.3">
      <c r="A38" s="6"/>
      <c r="B38" s="1"/>
      <c r="C38" s="2">
        <v>376</v>
      </c>
      <c r="D38" s="34" t="s">
        <v>32</v>
      </c>
      <c r="E38" s="23" t="s">
        <v>51</v>
      </c>
      <c r="F38" s="1"/>
      <c r="G38" s="23">
        <v>60</v>
      </c>
      <c r="H38" s="23">
        <v>2.1000000000000001E-2</v>
      </c>
      <c r="I38" s="23">
        <v>5.0000000000000001E-3</v>
      </c>
      <c r="J38" s="23">
        <v>14.975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2023-12-06T17:51:47Z</dcterms:modified>
</cp:coreProperties>
</file>