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J34" i="1" s="1"/>
  <c r="I33" i="1"/>
  <c r="I34" i="1" s="1"/>
  <c r="H33" i="1"/>
  <c r="H34" i="1" s="1"/>
  <c r="G33" i="1"/>
  <c r="G34" i="1" s="1"/>
  <c r="F33" i="1"/>
  <c r="F34" i="1" s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F12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<sst xmlns="http://schemas.openxmlformats.org/spreadsheetml/2006/main" count="64" uniqueCount="55">
  <si>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</si>
  <si>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</si>
  <si>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</si>
  <si>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</si>
  <si>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</si>
  <si>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</si>
  <si>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</si>
  <si>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</si>
  <si>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</si>
  <si>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</si>
  <si>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</si>
  <si>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</si>
  <si>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</si>
  <si>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</si>
  <si>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</si>
  <si>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</si>
  <si>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</si>
  <si>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</si>
  <si>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</si>
  <si>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</si>
  <si>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</si>
  <si>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</si>
  <si>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</si>
  <si>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</si>
  <si>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</si>
  <si>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</si>
  <si>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</si>
  <si>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</si>
  <si>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</si>
  <si>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</si>
  <si>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</si>
  <si>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</si>
  <si>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</si>
  <si>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</si>
  <si>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</si>
  <si>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</si>
  <si>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</si>
  <si>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</si>
  <si>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</si>
  <si>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</si>
  <si>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кефир</t>
  </si>
  <si>
    <t>гороховая каша</t>
  </si>
  <si>
    <t>котлета рыбная запеченая</t>
  </si>
  <si>
    <t>свекольник со сметаной</t>
  </si>
  <si>
    <t>запеканка из творога</t>
  </si>
  <si>
    <t>какао  с молоком</t>
  </si>
  <si>
    <t>хлеб пшеничный</t>
  </si>
  <si>
    <t>омлет натуральный</t>
  </si>
  <si>
    <t>компот из свежих яблок</t>
  </si>
  <si>
    <t>печенье</t>
  </si>
  <si>
    <t>фрукты</t>
  </si>
  <si>
    <t>яблоко</t>
  </si>
  <si>
    <t>салат из капусты с яблоками</t>
  </si>
  <si>
    <t>плов из  говядины</t>
  </si>
  <si>
    <t>чай  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</si>
</sst>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16" workbookViewId="0">
      <selection activeCell="L30" sqref="L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45261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47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48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40.29</v>
      </c>
      <c r="G8" s="40">
        <f>SUM(G4:G7)</f>
        <v>823.39999999999986</v>
      </c>
      <c r="H8" s="40">
        <f>SUM(H4:H7)</f>
        <v>25.639999999999997</v>
      </c>
      <c r="I8" s="40">
        <f>SUM(I4:I7)</f>
        <v>45.470000000000006</v>
      </c>
      <c r="J8" s="43">
        <f>SUM(J4:J7)</f>
        <v>87.9</v>
      </c>
    </row>
    <row r="9" spans="1:13" x14ac:dyDescent="0.25">
      <c r="A9" s="4"/>
      <c r="B9" s="11" t="s">
        <v>50</v>
      </c>
      <c r="C9" s="6"/>
      <c r="D9" s="26" t="s">
        <v>51</v>
      </c>
      <c r="E9" s="15">
        <v>100</v>
      </c>
      <c r="F9" s="22">
        <v>10.8</v>
      </c>
      <c r="G9" s="15">
        <v>66</v>
      </c>
      <c r="H9" s="36">
        <v>0.6</v>
      </c>
      <c r="I9" s="36">
        <v>0.6</v>
      </c>
      <c r="J9" s="35">
        <v>14.54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49</v>
      </c>
      <c r="E11" s="18">
        <v>20</v>
      </c>
      <c r="F11" s="24">
        <v>1.82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25.42</v>
      </c>
      <c r="G12" s="18">
        <f>SUM(G9:G11)</f>
        <v>340.8</v>
      </c>
      <c r="H12" s="40">
        <f>SUM(H9:H11)</f>
        <v>4.9800000000000004</v>
      </c>
      <c r="I12" s="40">
        <f>SUM(I9:I11)</f>
        <v>4.37</v>
      </c>
      <c r="J12" s="43">
        <f>SUM(J9:J11)</f>
        <v>70.739999999999995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43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41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42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44</v>
      </c>
      <c r="E22" s="19">
        <v>190</v>
      </c>
      <c r="F22" s="25">
        <v>63.82</v>
      </c>
      <c r="G22" s="41">
        <v>200.4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11</v>
      </c>
      <c r="C23" s="2"/>
      <c r="D23" s="27" t="s">
        <v>45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50</v>
      </c>
      <c r="C24" s="2"/>
      <c r="D24" s="27" t="s">
        <v>51</v>
      </c>
      <c r="E24" s="16">
        <v>100</v>
      </c>
      <c r="F24" s="23">
        <v>10.8</v>
      </c>
      <c r="G24" s="16">
        <v>66</v>
      </c>
      <c r="H24" s="37">
        <v>0.6</v>
      </c>
      <c r="I24" s="37">
        <v>0.6</v>
      </c>
      <c r="J24" s="39">
        <v>14.54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89.47</v>
      </c>
      <c r="G25" s="18">
        <f>SUM(G22:G24)</f>
        <v>391.4</v>
      </c>
      <c r="H25" s="40">
        <f>SUM(H22:H24)</f>
        <v>7.18</v>
      </c>
      <c r="I25" s="40">
        <f>SUM(I22:I24)</f>
        <v>8.4700000000000006</v>
      </c>
      <c r="J25" s="43">
        <f>SUM(J22:J24)</f>
        <v>70.539999999999992</v>
      </c>
    </row>
    <row r="26" spans="1:10" x14ac:dyDescent="0.25">
      <c r="A26" s="30" t="s">
        <v>21</v>
      </c>
      <c r="B26" s="32" t="s">
        <v>30</v>
      </c>
      <c r="C26" s="3"/>
      <c r="D26" s="29" t="s">
        <v>52</v>
      </c>
      <c r="E26" s="19">
        <v>60</v>
      </c>
      <c r="F26" s="25">
        <v>5.49</v>
      </c>
      <c r="G26" s="19">
        <v>50.4</v>
      </c>
      <c r="H26" s="41">
        <v>0.6</v>
      </c>
      <c r="I26" s="41">
        <v>2.9</v>
      </c>
      <c r="J26" s="41">
        <v>5.2</v>
      </c>
    </row>
    <row r="27" spans="1:10" x14ac:dyDescent="0.25">
      <c r="A27" s="31"/>
      <c r="B27" s="33" t="s">
        <v>38</v>
      </c>
      <c r="C27" s="2"/>
      <c r="D27" s="27" t="s">
        <v>53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54</v>
      </c>
      <c r="E29" s="16">
        <v>200</v>
      </c>
      <c r="F29" s="23">
        <v>1.78</v>
      </c>
      <c r="G29" s="16">
        <v>28</v>
      </c>
      <c r="H29" s="37">
        <v>4.51</v>
      </c>
      <c r="I29" s="37">
        <v>1.1399999999999999</v>
      </c>
      <c r="J29" s="37">
        <v>7.71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40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71.320000000000007</v>
      </c>
      <c r="G33" s="16">
        <f>SUM(G26:G32)</f>
        <v>742.5</v>
      </c>
      <c r="H33" s="37">
        <f>SUM(H26:H32)</f>
        <v>29.07</v>
      </c>
      <c r="I33" s="37">
        <f>SUM(I26:I32)</f>
        <v>31.31</v>
      </c>
      <c r="J33" s="37">
        <f>SUM(J26:J32)</f>
        <v>96.34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288.73</v>
      </c>
      <c r="G34" s="16">
        <f>SUM(G8+G12+G21+G25+G33)</f>
        <v>3316.7999999999997</v>
      </c>
      <c r="H34" s="37">
        <f>SUM(H33,H25,H21,H12,H8)</f>
        <v>108.67000000000002</v>
      </c>
      <c r="I34" s="37">
        <f>SUM(I33,I25,I21,I12,I8)</f>
        <v>110.10000000000002</v>
      </c>
      <c r="J34" s="37">
        <f>SUM(J33,J25,J21,J12,J8)</f>
        <v>474.85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2023-11-30T11:38:10Z</dcterms:modified>
</cp:coreProperties>
</file>