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8" i="1"/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J12" i="1"/>
  <c r="I12" i="1"/>
  <c r="H12" i="1"/>
  <c r="G12" i="1"/>
  <c r="F12" i="1"/>
  <c r="J8" i="1"/>
  <c r="I8" i="1"/>
  <c r="H8" i="1"/>
  <c r="G8" i="1"/>
  <c r="J36" i="1" l="1"/>
  <c r="I36" i="1"/>
  <c r="H36" i="1"/>
  <c r="G36" i="1"/>
  <c r="F36" i="1"/>
</calcChain>
</file>

<file path=xl/sharedStrings.xml><?xml version="1.0" encoding="utf-8"?>
<sst xmlns="http://schemas.openxmlformats.org/spreadsheetml/2006/main" count="70" uniqueCount="58">
  <si>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</si>
  <si>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</si>
  <si>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</si>
  <si>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</si>
  <si>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</si>
  <si>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</si>
  <si>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</si>
  <si>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</si>
  <si>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</si>
  <si>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</si>
  <si>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</si>
  <si>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</si>
  <si>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</si>
  <si>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</si>
  <si>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</si>
  <si>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</si>
  <si>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</si>
  <si>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</si>
  <si>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</si>
  <si>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</si>
  <si>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</si>
  <si>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</si>
  <si>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</si>
  <si>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</si>
  <si>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</si>
  <si>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</si>
  <si>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</si>
  <si>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</si>
  <si>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</si>
  <si>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</si>
  <si>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</si>
  <si>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</si>
  <si>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</si>
  <si>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</si>
  <si>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</si>
  <si>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</si>
  <si>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сок фруктый</t>
  </si>
  <si>
    <t>200*20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</si>
  <si>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</si>
  <si>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</si>
  <si>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</si>
  <si>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</si>
  <si>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</si>
  <si>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</si>
  <si>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</si>
  <si>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</si>
  <si>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</si>
  <si>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ряженка</t>
  </si>
  <si>
    <t>компот из свежих яблок</t>
  </si>
  <si>
    <t>салат из моркови с яблоками</t>
  </si>
  <si>
    <t>салат из белокачанной капусты</t>
  </si>
  <si>
    <t>яблоко</t>
  </si>
  <si>
    <t>печенье</t>
  </si>
  <si>
    <t>07.12.203</t>
  </si>
  <si>
    <t>котлета рубленная из птицы</t>
  </si>
  <si>
    <t>птица</t>
  </si>
  <si>
    <t>пирожки печеные с картошкой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</si>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</sst>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35" sqref="L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 t="s">
        <v>53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38</v>
      </c>
      <c r="E4" s="15">
        <v>250</v>
      </c>
      <c r="F4" s="22">
        <v>12.01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48</v>
      </c>
      <c r="E5" s="16">
        <v>200</v>
      </c>
      <c r="F5" s="23">
        <v>4.4400000000000004</v>
      </c>
      <c r="G5" s="40">
        <v>92.2</v>
      </c>
      <c r="H5" s="40">
        <v>0</v>
      </c>
      <c r="I5" s="40">
        <v>0</v>
      </c>
      <c r="J5" s="42">
        <v>23.3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43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4.62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36.18</v>
      </c>
      <c r="G8" s="43">
        <f>SUM(G4:G7)</f>
        <v>694.59999999999991</v>
      </c>
      <c r="H8" s="43">
        <f>SUM(H4:H7)</f>
        <v>17.13</v>
      </c>
      <c r="I8" s="43">
        <f>SUM(I4:I7)</f>
        <v>28.28</v>
      </c>
      <c r="J8" s="46">
        <f>SUM(J4:J7)</f>
        <v>93.17</v>
      </c>
    </row>
    <row r="9" spans="1:13" x14ac:dyDescent="0.25">
      <c r="A9" s="4"/>
      <c r="B9" s="11" t="s">
        <v>44</v>
      </c>
      <c r="C9" s="6"/>
      <c r="D9" s="30" t="s">
        <v>51</v>
      </c>
      <c r="E9" s="15">
        <v>120</v>
      </c>
      <c r="F9" s="22">
        <v>10.8</v>
      </c>
      <c r="G9" s="15">
        <v>66.34</v>
      </c>
      <c r="H9" s="39">
        <v>0.6</v>
      </c>
      <c r="I9" s="39">
        <v>0.6</v>
      </c>
      <c r="J9" s="38">
        <v>14.64</v>
      </c>
    </row>
    <row r="10" spans="1:13" x14ac:dyDescent="0.25">
      <c r="A10" s="7"/>
      <c r="B10" s="26" t="s">
        <v>35</v>
      </c>
      <c r="C10" s="26"/>
      <c r="D10" s="34" t="s">
        <v>36</v>
      </c>
      <c r="E10" s="27">
        <v>200</v>
      </c>
      <c r="F10" s="28">
        <v>9.1999999999999993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52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21.82</v>
      </c>
      <c r="G12" s="52">
        <f>SUM(G9:G11)</f>
        <v>341.14</v>
      </c>
      <c r="H12" s="54">
        <f>SUM(H9:H11)</f>
        <v>15.4</v>
      </c>
      <c r="I12" s="54">
        <f>SUM(I9:I11)</f>
        <v>24.380000000000003</v>
      </c>
      <c r="J12" s="55">
        <f>SUM(J9:J11)</f>
        <v>70.81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49</v>
      </c>
      <c r="E13" s="19">
        <v>60</v>
      </c>
      <c r="F13" s="25">
        <v>3.93</v>
      </c>
      <c r="G13" s="19">
        <v>14</v>
      </c>
      <c r="H13" s="44">
        <v>0.66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40</v>
      </c>
      <c r="E14" s="16" t="s">
        <v>37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39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55</v>
      </c>
      <c r="C16" s="2"/>
      <c r="D16" s="31" t="s">
        <v>54</v>
      </c>
      <c r="E16" s="16">
        <v>90</v>
      </c>
      <c r="F16" s="23">
        <v>46.13</v>
      </c>
      <c r="G16" s="16">
        <v>104.7</v>
      </c>
      <c r="H16" s="40">
        <v>2.4</v>
      </c>
      <c r="I16" s="40">
        <v>5.5</v>
      </c>
      <c r="J16" s="42">
        <v>8.8000000000000007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37.14</v>
      </c>
    </row>
    <row r="18" spans="1:11" x14ac:dyDescent="0.25">
      <c r="A18" s="7"/>
      <c r="B18" s="1" t="s">
        <v>45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88.600000000000009</v>
      </c>
      <c r="G21" s="18">
        <f>SUM(G13:G20)</f>
        <v>1028.7</v>
      </c>
      <c r="H21" s="43">
        <f>SUM(H13:H20)</f>
        <v>27.469999999999995</v>
      </c>
      <c r="I21" s="43">
        <f>SUM(I13:I20)</f>
        <v>21.609999999999996</v>
      </c>
      <c r="J21" s="46">
        <f>SUM(J13:J20)</f>
        <v>158.05000000000001</v>
      </c>
    </row>
    <row r="22" spans="1:11" x14ac:dyDescent="0.25">
      <c r="A22" s="35" t="s">
        <v>22</v>
      </c>
      <c r="B22" s="10" t="s">
        <v>30</v>
      </c>
      <c r="C22" s="3"/>
      <c r="D22" s="33" t="s">
        <v>56</v>
      </c>
      <c r="E22" s="19">
        <v>80</v>
      </c>
      <c r="F22" s="25">
        <v>5.69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41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44</v>
      </c>
      <c r="C24" s="2"/>
      <c r="D24" s="31" t="s">
        <v>51</v>
      </c>
      <c r="E24" s="16">
        <v>120</v>
      </c>
      <c r="F24" s="23">
        <v>10.8</v>
      </c>
      <c r="G24" s="16">
        <v>66</v>
      </c>
      <c r="H24" s="40">
        <v>0.6</v>
      </c>
      <c r="I24" s="40">
        <v>0.6</v>
      </c>
      <c r="J24" s="42">
        <v>14.64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31.34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65.039999999999992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50</v>
      </c>
      <c r="E27" s="15">
        <v>60</v>
      </c>
      <c r="F27" s="22">
        <v>5.8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327</v>
      </c>
      <c r="H28" s="40">
        <v>12</v>
      </c>
      <c r="I28" s="40">
        <v>16</v>
      </c>
      <c r="J28" s="42">
        <v>18.3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57</v>
      </c>
      <c r="E30" s="16">
        <v>200</v>
      </c>
      <c r="F30" s="23">
        <v>1.55</v>
      </c>
      <c r="G30" s="16">
        <v>40</v>
      </c>
      <c r="H30" s="40">
        <v>0.53</v>
      </c>
      <c r="I30" s="40">
        <v>0</v>
      </c>
      <c r="J30" s="42">
        <v>9.4700000000000006</v>
      </c>
    </row>
    <row r="31" spans="1:11" x14ac:dyDescent="0.25">
      <c r="A31" s="61"/>
      <c r="B31" s="37" t="s">
        <v>45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46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105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71.36999999999999</v>
      </c>
      <c r="G35" s="18">
        <f>SUM(G27:G34)</f>
        <v>754.54</v>
      </c>
      <c r="H35" s="43">
        <f>SUM(H27:H34)</f>
        <v>25.34</v>
      </c>
      <c r="I35" s="43">
        <f>SUM(I27:I34)</f>
        <v>25.02</v>
      </c>
      <c r="J35" s="46">
        <f>SUM(J27:J34)</f>
        <v>90.69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249.31</v>
      </c>
      <c r="G36" s="19">
        <f>SUM(G35,G26,G21,G12,G8)</f>
        <v>3135.9799999999996</v>
      </c>
      <c r="H36" s="25">
        <f>SUM(H8)+H12+H21+H26+H35</f>
        <v>93.320000000000007</v>
      </c>
      <c r="I36" s="44">
        <f>SUM(I35,I26,I21,I12,I8)</f>
        <v>102.36</v>
      </c>
      <c r="J36" s="44">
        <f>SUM(J35,J26,J21,J12,J8)</f>
        <v>477.76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2023-12-05T11:09:59Z</dcterms:modified>
</cp:coreProperties>
</file>