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J34" i="1" s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H34" i="1" s="1"/>
  <c r="G12" i="1"/>
  <c r="F12" i="1"/>
  <c r="J8" i="1"/>
  <c r="I8" i="1"/>
  <c r="H8" i="1"/>
  <c r="G8" i="1"/>
  <c r="F8" i="1"/>
  <c r="F34" i="1" s="1"/>
  <c r="I34" i="1" l="1"/>
  <c r="G34" i="1"/>
</calcChain>
</file>

<file path=xl/sharedStrings.xml><?xml version="1.0" encoding="utf-8"?>
<sst xmlns="http://schemas.openxmlformats.org/spreadsheetml/2006/main" count="63" uniqueCount="53">
  <si>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</si>
  <si>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</si>
  <si>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</si>
  <si>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</si>
  <si>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</si>
  <si>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</si>
  <si>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</si>
  <si>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</si>
  <si>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</si>
  <si>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</si>
  <si>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</si>
  <si>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</si>
  <si>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</si>
  <si>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</si>
  <si>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</si>
  <si>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</si>
  <si>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</si>
  <si>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</si>
  <si>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</si>
  <si>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</si>
  <si>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</si>
  <si>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</si>
  <si>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</si>
  <si>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</si>
  <si>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</si>
  <si>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</si>
  <si>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</si>
  <si>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</si>
  <si>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</si>
  <si>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</si>
  <si>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</si>
  <si>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</si>
  <si>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</si>
  <si>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</si>
  <si>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</si>
  <si>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</si>
  <si>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</si>
  <si>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</si>
  <si>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</si>
  <si>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тефтели</t>
  </si>
  <si>
    <t>тефтели мясные</t>
  </si>
  <si>
    <t>макароны отварные</t>
  </si>
  <si>
    <t>чай с  сахаром</t>
  </si>
  <si>
    <t>фрукты</t>
  </si>
  <si>
    <t>суп  картофельная   гороховая м*к бульоне</t>
  </si>
  <si>
    <t>капуста тушеная</t>
  </si>
  <si>
    <t xml:space="preserve">хлеб </t>
  </si>
  <si>
    <t>булочка домашняя</t>
  </si>
  <si>
    <t>молоко</t>
  </si>
  <si>
    <t>чай с лимоном</t>
  </si>
  <si>
    <t>рыба</t>
  </si>
  <si>
    <t>рыба тушеное с овощями в томатном соусе</t>
  </si>
  <si>
    <t>кекс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</si>
</sst>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O25" sqref="O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45279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49</v>
      </c>
      <c r="E5" s="16">
        <v>200</v>
      </c>
      <c r="F5" s="23">
        <v>1.87</v>
      </c>
      <c r="G5" s="37">
        <v>28</v>
      </c>
      <c r="H5" s="37">
        <v>4.51</v>
      </c>
      <c r="I5" s="37">
        <v>1.1399999999999999</v>
      </c>
      <c r="J5" s="39">
        <v>7.71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21.89</v>
      </c>
      <c r="G8" s="40">
        <f>SUM(G4:G7)</f>
        <v>663.5</v>
      </c>
      <c r="H8" s="40">
        <f>SUM(H4:H7)</f>
        <v>16.349999999999998</v>
      </c>
      <c r="I8" s="24">
        <f>SUM(I4:I7)</f>
        <v>29.07</v>
      </c>
      <c r="J8" s="43">
        <f>SUM(J4:J7)</f>
        <v>92.2</v>
      </c>
    </row>
    <row r="9" spans="1:13" x14ac:dyDescent="0.25">
      <c r="A9" s="4"/>
      <c r="B9" s="11" t="s">
        <v>43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52</v>
      </c>
      <c r="E11" s="18">
        <v>35</v>
      </c>
      <c r="F11" s="24">
        <v>12.3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24.5</v>
      </c>
      <c r="G12" s="18">
        <f>SUM(G9:G11)</f>
        <v>274.96999999999997</v>
      </c>
      <c r="H12" s="40">
        <f>SUM(H9:H11)</f>
        <v>4.38</v>
      </c>
      <c r="I12" s="40">
        <f>SUM(I9:I11)</f>
        <v>3.77</v>
      </c>
      <c r="J12" s="43">
        <f>SUM(J9:J11)</f>
        <v>56.17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44</v>
      </c>
      <c r="E14" s="16" t="s">
        <v>38</v>
      </c>
      <c r="F14" s="23">
        <v>20.21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45</v>
      </c>
      <c r="E15" s="16">
        <v>150</v>
      </c>
      <c r="F15" s="23">
        <v>7.86</v>
      </c>
      <c r="G15" s="37">
        <v>231.5</v>
      </c>
      <c r="H15" s="37">
        <v>2.78</v>
      </c>
      <c r="I15" s="37">
        <v>6.48</v>
      </c>
      <c r="J15" s="39">
        <v>34.5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23.56</v>
      </c>
      <c r="G16" s="16">
        <v>140.97999999999999</v>
      </c>
      <c r="H16" s="37">
        <v>7.86</v>
      </c>
      <c r="I16" s="37">
        <v>7.98</v>
      </c>
      <c r="J16" s="39">
        <v>9.32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62.249999999999993</v>
      </c>
      <c r="G21" s="18">
        <f>SUM(G13:G20)</f>
        <v>948.87999999999988</v>
      </c>
      <c r="H21" s="40">
        <f>SUM(H13:H20)</f>
        <v>22.269999999999996</v>
      </c>
      <c r="I21" s="40">
        <f>SUM(I13:I20)</f>
        <v>18.18</v>
      </c>
      <c r="J21" s="43">
        <f>SUM(J13:J20)</f>
        <v>142.12</v>
      </c>
    </row>
    <row r="22" spans="1:10" x14ac:dyDescent="0.25">
      <c r="A22" s="30" t="s">
        <v>21</v>
      </c>
      <c r="B22" s="10" t="s">
        <v>33</v>
      </c>
      <c r="C22" s="3"/>
      <c r="D22" s="29" t="s">
        <v>47</v>
      </c>
      <c r="E22" s="19">
        <v>70</v>
      </c>
      <c r="F22" s="25">
        <v>5.65</v>
      </c>
      <c r="G22" s="41">
        <v>251.1</v>
      </c>
      <c r="H22" s="41">
        <v>6</v>
      </c>
      <c r="I22" s="41">
        <v>7.29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48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43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17.96</v>
      </c>
      <c r="G25" s="18">
        <f>SUM(G22:G24)</f>
        <v>355.9</v>
      </c>
      <c r="H25" s="40">
        <f>SUM(H22:H24)</f>
        <v>11.6</v>
      </c>
      <c r="I25" s="40">
        <f>SUM(I22:I24)</f>
        <v>12.190000000000001</v>
      </c>
      <c r="J25" s="43">
        <f>SUM(J22:J24)</f>
        <v>20.8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41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50</v>
      </c>
      <c r="C28" s="2"/>
      <c r="D28" s="27" t="s">
        <v>51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41.309999999999995</v>
      </c>
      <c r="G33" s="16">
        <f>SUM(G26:G32)</f>
        <v>578.1</v>
      </c>
      <c r="H33" s="37">
        <f>SUM(H26:H32)</f>
        <v>23.060000000000002</v>
      </c>
      <c r="I33" s="37">
        <f>SUM(I26:I32)</f>
        <v>11.340000000000002</v>
      </c>
      <c r="J33" s="16">
        <f>SUM(J26:J32)</f>
        <v>94.73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167.90999999999997</v>
      </c>
      <c r="G34" s="16">
        <f>SUM(G33,G25,G21,G12,G8)</f>
        <v>2821.35</v>
      </c>
      <c r="H34" s="37">
        <f>SUM(H33,H25,H21,H12,H8)</f>
        <v>77.66</v>
      </c>
      <c r="I34" s="23">
        <f>SUM(I33,I25,I21,I12,I8)</f>
        <v>74.550000000000011</v>
      </c>
      <c r="J34" s="16">
        <f>SUM(J33,J25,J21,J12,J8)</f>
        <v>406.02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2023-12-18T06:54:53Z</dcterms:modified>
</cp:coreProperties>
</file>