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F34" i="1" s="1"/>
  <c r="J21" i="1"/>
  <c r="I21" i="1"/>
  <c r="H21" i="1"/>
  <c r="G21" i="1"/>
  <c r="F21" i="1"/>
  <c r="J12" i="1"/>
  <c r="J34" i="1" s="1"/>
  <c r="I12" i="1"/>
  <c r="H12" i="1"/>
  <c r="G12" i="1"/>
  <c r="F12" i="1"/>
  <c r="J8" i="1"/>
  <c r="I8" i="1"/>
  <c r="H8" i="1"/>
  <c r="G8" i="1"/>
  <c r="F8" i="1"/>
  <c r="I34" i="1" l="1"/>
  <c r="G34" i="1"/>
  <c r="H34" i="1"/>
</calcChain>
</file>

<file path=xl/sharedStrings.xml><?xml version="1.0" encoding="utf-8"?>
<sst xmlns="http://schemas.openxmlformats.org/spreadsheetml/2006/main" count="62" uniqueCount="54">
  <si>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</si>
  <si>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</si>
  <si>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</si>
  <si>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</si>
  <si>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</si>
  <si>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</si>
  <si>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</si>
  <si>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</si>
  <si>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</si>
  <si>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</si>
  <si>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</si>
  <si>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</si>
  <si>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</si>
  <si>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</si>
  <si>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</si>
  <si>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</si>
  <si>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</si>
  <si>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</si>
  <si>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</si>
  <si>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</si>
  <si>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</si>
  <si>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</si>
  <si>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</si>
  <si>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</si>
  <si>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</si>
  <si>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</si>
  <si>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</si>
  <si>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</si>
  <si>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29,01,22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</si>
  <si>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</si>
  <si>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</si>
  <si>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</si>
  <si>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</si>
  <si>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</si>
  <si>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</si>
  <si>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каша молочная Дружба</t>
  </si>
  <si>
    <t>сок</t>
  </si>
  <si>
    <t>суп крестян.с крупой куриным мясом</t>
  </si>
  <si>
    <t>жаркое по- домашнему</t>
  </si>
  <si>
    <t>компот из сухофруктов</t>
  </si>
  <si>
    <t>молоко</t>
  </si>
  <si>
    <t>рыба</t>
  </si>
  <si>
    <t>рыба припущенная</t>
  </si>
  <si>
    <t>закуска</t>
  </si>
  <si>
    <t>салат из соленых огурцов и лука</t>
  </si>
  <si>
    <t xml:space="preserve">хлеб </t>
  </si>
  <si>
    <t>хлеб пшеничный</t>
  </si>
  <si>
    <t>фрукты</t>
  </si>
  <si>
    <t>пряник</t>
  </si>
  <si>
    <t>200*20</t>
  </si>
  <si>
    <t>чай с лимоном</t>
  </si>
  <si>
    <t xml:space="preserve">бутерброд с маслом </t>
  </si>
  <si>
    <t>30*20</t>
  </si>
  <si>
    <t>запреканка из творога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</si>
</sst>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K33" sqref="K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45287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50</v>
      </c>
      <c r="E5" s="16">
        <v>200</v>
      </c>
      <c r="F5" s="23">
        <v>1.87</v>
      </c>
      <c r="G5" s="37">
        <v>28</v>
      </c>
      <c r="H5" s="37">
        <v>4.51</v>
      </c>
      <c r="I5" s="37">
        <v>1.1399999999999999</v>
      </c>
      <c r="J5" s="39">
        <v>7.71</v>
      </c>
    </row>
    <row r="6" spans="1:13" x14ac:dyDescent="0.25">
      <c r="A6" s="7"/>
      <c r="B6" s="1" t="s">
        <v>19</v>
      </c>
      <c r="C6" s="2"/>
      <c r="D6" s="27" t="s">
        <v>51</v>
      </c>
      <c r="E6" s="16" t="s">
        <v>52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25.62</v>
      </c>
      <c r="G8" s="40">
        <f>SUM(G4:G7)</f>
        <v>622.59999999999991</v>
      </c>
      <c r="H8" s="40">
        <f>SUM(H4:H7)</f>
        <v>16.829999999999998</v>
      </c>
      <c r="I8" s="40">
        <f>SUM(I4:I7)</f>
        <v>28.310000000000002</v>
      </c>
      <c r="J8" s="43">
        <f>SUM(J4:J7)</f>
        <v>89.47</v>
      </c>
    </row>
    <row r="9" spans="1:13" x14ac:dyDescent="0.25">
      <c r="A9" s="4"/>
      <c r="B9" s="11" t="s">
        <v>47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36</v>
      </c>
      <c r="C10" s="2"/>
      <c r="D10" s="27" t="s">
        <v>40</v>
      </c>
      <c r="E10" s="16">
        <v>200</v>
      </c>
      <c r="F10" s="23">
        <v>12.31</v>
      </c>
      <c r="G10" s="37">
        <v>104</v>
      </c>
      <c r="H10" s="37">
        <v>5.8</v>
      </c>
      <c r="I10" s="37">
        <v>4.9000000000000004</v>
      </c>
      <c r="J10" s="17">
        <v>8</v>
      </c>
    </row>
    <row r="11" spans="1:13" ht="15.75" thickBot="1" x14ac:dyDescent="0.3">
      <c r="A11" s="8"/>
      <c r="B11" s="9" t="s">
        <v>34</v>
      </c>
      <c r="C11" s="9"/>
      <c r="D11" s="28" t="s">
        <v>48</v>
      </c>
      <c r="E11" s="18">
        <v>30</v>
      </c>
      <c r="F11" s="24">
        <v>3.5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15.81</v>
      </c>
      <c r="G12" s="18">
        <f>SUM(G9:G11)</f>
        <v>294.16999999999996</v>
      </c>
      <c r="H12" s="40">
        <f>SUM(H9:H11)</f>
        <v>9.18</v>
      </c>
      <c r="I12" s="40">
        <f>SUM(I9:I11)</f>
        <v>8.67</v>
      </c>
      <c r="J12" s="43">
        <f>SUM(J9:J11)</f>
        <v>43.97</v>
      </c>
      <c r="L12" s="44"/>
    </row>
    <row r="13" spans="1:13" x14ac:dyDescent="0.25">
      <c r="A13" s="7" t="s">
        <v>13</v>
      </c>
      <c r="B13" s="10" t="s">
        <v>43</v>
      </c>
      <c r="C13" s="3"/>
      <c r="D13" s="29" t="s">
        <v>44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49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38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39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46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31</v>
      </c>
      <c r="C22" s="3"/>
      <c r="D22" s="29" t="s">
        <v>53</v>
      </c>
      <c r="E22" s="19">
        <v>150</v>
      </c>
      <c r="F22" s="25">
        <v>58.12</v>
      </c>
      <c r="G22" s="41">
        <v>356.4</v>
      </c>
      <c r="H22" s="41">
        <v>23.5</v>
      </c>
      <c r="I22" s="41">
        <v>18.559999999999999</v>
      </c>
      <c r="J22" s="42">
        <v>23.2</v>
      </c>
    </row>
    <row r="23" spans="1:10" x14ac:dyDescent="0.25">
      <c r="A23" s="31"/>
      <c r="B23" s="1" t="s">
        <v>12</v>
      </c>
      <c r="C23" s="2"/>
      <c r="D23" s="27" t="s">
        <v>40</v>
      </c>
      <c r="E23" s="16">
        <v>200</v>
      </c>
      <c r="F23" s="23">
        <v>12.2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/>
      <c r="C24" s="2"/>
      <c r="D24" s="27"/>
      <c r="E24" s="16"/>
      <c r="F24" s="23"/>
      <c r="G24" s="37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70.319999999999993</v>
      </c>
      <c r="G25" s="18">
        <f>SUM(G22:G24)</f>
        <v>460.4</v>
      </c>
      <c r="H25" s="40">
        <f>SUM(H22:H24)</f>
        <v>29.1</v>
      </c>
      <c r="I25" s="40">
        <f>SUM(I22:I24)</f>
        <v>23.46</v>
      </c>
      <c r="J25" s="43">
        <f>SUM(J22:J24)</f>
        <v>32.5</v>
      </c>
    </row>
    <row r="26" spans="1:10" x14ac:dyDescent="0.25">
      <c r="A26" s="30" t="s">
        <v>23</v>
      </c>
      <c r="B26" s="32" t="s">
        <v>19</v>
      </c>
      <c r="C26" s="3"/>
      <c r="D26" s="29" t="s">
        <v>29</v>
      </c>
      <c r="E26" s="19">
        <v>50</v>
      </c>
      <c r="F26" s="25">
        <v>2.75</v>
      </c>
      <c r="G26" s="19">
        <v>114</v>
      </c>
      <c r="H26" s="41">
        <v>2.78</v>
      </c>
      <c r="I26" s="41">
        <v>0.56999999999999995</v>
      </c>
      <c r="J26" s="19">
        <v>24.7</v>
      </c>
    </row>
    <row r="27" spans="1:10" x14ac:dyDescent="0.25">
      <c r="A27" s="31"/>
      <c r="B27" s="33" t="s">
        <v>41</v>
      </c>
      <c r="C27" s="2"/>
      <c r="D27" s="27" t="s">
        <v>42</v>
      </c>
      <c r="E27" s="16">
        <v>100</v>
      </c>
      <c r="F27" s="23">
        <v>14.93</v>
      </c>
      <c r="G27" s="37">
        <v>90</v>
      </c>
      <c r="H27" s="37">
        <v>19.43</v>
      </c>
      <c r="I27" s="37">
        <v>1.19</v>
      </c>
      <c r="J27" s="23">
        <v>0.31</v>
      </c>
    </row>
    <row r="28" spans="1:10" x14ac:dyDescent="0.25">
      <c r="A28" s="31"/>
      <c r="B28" s="33" t="s">
        <v>16</v>
      </c>
      <c r="C28" s="2"/>
      <c r="D28" s="27" t="s">
        <v>32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30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/>
      <c r="C31" s="2"/>
      <c r="D31" s="27"/>
      <c r="E31" s="16"/>
      <c r="F31" s="23"/>
      <c r="G31" s="16"/>
      <c r="H31" s="37"/>
      <c r="I31" s="37"/>
      <c r="J31" s="23"/>
    </row>
    <row r="32" spans="1:10" x14ac:dyDescent="0.25">
      <c r="A32" s="31"/>
      <c r="B32" s="33" t="s">
        <v>33</v>
      </c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26.759999999999998</v>
      </c>
      <c r="G33" s="16">
        <f>SUM(G26:G32)</f>
        <v>563.1</v>
      </c>
      <c r="H33" s="37">
        <f>SUM(H26:H32)</f>
        <v>32.74</v>
      </c>
      <c r="I33" s="37">
        <f>SUM(I26:I32)</f>
        <v>7.59</v>
      </c>
      <c r="J33" s="16">
        <f>SUM(J26:J32)</f>
        <v>91.27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209.48</v>
      </c>
      <c r="G34" s="16">
        <f>SUM(G33,G25,G21,G12,G8)</f>
        <v>2935.27</v>
      </c>
      <c r="H34" s="37">
        <f>SUM(H33,H25,H21,H12,H8)</f>
        <v>121.74</v>
      </c>
      <c r="I34" s="23">
        <f>SUM(I33,I25,I21,I12,I8)</f>
        <v>99.34</v>
      </c>
      <c r="J34" s="23">
        <f>SUM(J33,J25,J21,J12,J8)</f>
        <v>401.31000000000006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2023-12-26T06:40:02Z</dcterms:modified>
</cp:coreProperties>
</file>