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G36" i="1" s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6" i="1" l="1"/>
  <c r="H36" i="1"/>
  <c r="I36" i="1"/>
  <c r="F36" i="1"/>
</calcChain>
</file>

<file path=xl/sharedStrings.xml><?xml version="1.0" encoding="utf-8"?>
<sst xmlns="http://schemas.openxmlformats.org/spreadsheetml/2006/main" count="64" uniqueCount="53">
  <si>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</si>
  <si>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</si>
  <si>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</si>
  <si>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</si>
  <si>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</si>
  <si>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</si>
  <si>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</si>
  <si>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</si>
  <si>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</si>
  <si>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</si>
  <si>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</si>
  <si>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</si>
  <si>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</si>
  <si>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</si>
  <si>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</si>
  <si>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</si>
  <si>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</si>
  <si>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</si>
  <si>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</si>
  <si>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</si>
  <si>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</si>
  <si>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</si>
  <si>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</si>
  <si>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</si>
  <si>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</si>
  <si>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</si>
  <si>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</si>
  <si>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</si>
  <si>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</si>
  <si>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</si>
  <si>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</si>
  <si>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</si>
  <si>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</si>
  <si>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</si>
  <si>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</si>
  <si>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</si>
  <si>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сок фруктый</t>
  </si>
  <si>
    <t>200*20</t>
  </si>
  <si>
    <t>рыба</t>
  </si>
  <si>
    <t>суп молочный с вермешелью</t>
  </si>
  <si>
    <t>каша гречневая рассыпчтая</t>
  </si>
  <si>
    <t>свекольник  со сметаной</t>
  </si>
  <si>
    <t>тефтели рыбные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</si>
  <si>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</si>
  <si>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</si>
  <si>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</si>
  <si>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</si>
  <si>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</si>
  <si>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</si>
  <si>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чай с лимоном</t>
  </si>
  <si>
    <t>пирожки запеченые картошкой</t>
  </si>
  <si>
    <t>чай с сахаром</t>
  </si>
  <si>
    <t>вафля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</si>
</sst>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45302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39</v>
      </c>
      <c r="E4" s="15">
        <v>250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49</v>
      </c>
      <c r="E5" s="16">
        <v>200</v>
      </c>
      <c r="F5" s="23">
        <v>1.87</v>
      </c>
      <c r="G5" s="40">
        <v>28</v>
      </c>
      <c r="H5" s="40">
        <v>4.51</v>
      </c>
      <c r="I5" s="40">
        <v>1.1399999999999999</v>
      </c>
      <c r="J5" s="42">
        <v>7.71</v>
      </c>
    </row>
    <row r="6" spans="1:13" x14ac:dyDescent="0.25">
      <c r="A6" s="7"/>
      <c r="B6" s="1" t="s">
        <v>19</v>
      </c>
      <c r="C6" s="2"/>
      <c r="D6" s="31" t="s">
        <v>44</v>
      </c>
      <c r="E6" s="16" t="s">
        <v>45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35.4</v>
      </c>
      <c r="G8" s="43">
        <f>SUM(G4:G7)</f>
        <v>630.4</v>
      </c>
      <c r="H8" s="43">
        <f>SUM(H4:H7)</f>
        <v>21.64</v>
      </c>
      <c r="I8" s="43">
        <f>SUM(I4:I7)</f>
        <v>29.42</v>
      </c>
      <c r="J8" s="46">
        <f>SUM(J4:J7)</f>
        <v>77.58</v>
      </c>
    </row>
    <row r="9" spans="1:13" x14ac:dyDescent="0.25">
      <c r="A9" s="4"/>
      <c r="B9" s="11" t="s">
        <v>46</v>
      </c>
      <c r="C9" s="6"/>
      <c r="D9" s="30"/>
      <c r="E9" s="15"/>
      <c r="F9" s="22"/>
      <c r="G9" s="15"/>
      <c r="H9" s="39"/>
      <c r="I9" s="39"/>
      <c r="J9" s="38"/>
    </row>
    <row r="10" spans="1:13" x14ac:dyDescent="0.25">
      <c r="A10" s="7"/>
      <c r="B10" s="26" t="s">
        <v>35</v>
      </c>
      <c r="C10" s="26"/>
      <c r="D10" s="34" t="s">
        <v>36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52</v>
      </c>
      <c r="E11" s="16">
        <v>30</v>
      </c>
      <c r="F11" s="23">
        <v>3.55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16.350000000000001</v>
      </c>
      <c r="G12" s="52">
        <f>SUM(G9:G11)</f>
        <v>274.8</v>
      </c>
      <c r="H12" s="54">
        <f>SUM(H9:H11)</f>
        <v>14.8</v>
      </c>
      <c r="I12" s="54">
        <f>SUM(I9:I11)</f>
        <v>23.78</v>
      </c>
      <c r="J12" s="55">
        <f>SUM(J9:J11)</f>
        <v>56.17</v>
      </c>
      <c r="L12" s="47"/>
    </row>
    <row r="13" spans="1:13" x14ac:dyDescent="0.25">
      <c r="A13" s="7" t="s">
        <v>13</v>
      </c>
      <c r="B13" s="10" t="s">
        <v>14</v>
      </c>
      <c r="C13" s="3"/>
      <c r="D13" s="33"/>
      <c r="E13" s="19"/>
      <c r="F13" s="25"/>
      <c r="G13" s="19"/>
      <c r="H13" s="44"/>
      <c r="I13" s="44"/>
      <c r="J13" s="45"/>
    </row>
    <row r="14" spans="1:13" x14ac:dyDescent="0.25">
      <c r="A14" s="7"/>
      <c r="B14" s="1" t="s">
        <v>15</v>
      </c>
      <c r="C14" s="2"/>
      <c r="D14" s="31" t="s">
        <v>41</v>
      </c>
      <c r="E14" s="16" t="s">
        <v>37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40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38</v>
      </c>
      <c r="C16" s="2"/>
      <c r="D16" s="31" t="s">
        <v>42</v>
      </c>
      <c r="E16" s="16">
        <v>100</v>
      </c>
      <c r="F16" s="23">
        <v>21.58</v>
      </c>
      <c r="G16" s="16">
        <v>149</v>
      </c>
      <c r="H16" s="40">
        <v>9.6</v>
      </c>
      <c r="I16" s="40">
        <v>8.93</v>
      </c>
      <c r="J16" s="42">
        <v>13.2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37.14</v>
      </c>
    </row>
    <row r="18" spans="1:11" x14ac:dyDescent="0.25">
      <c r="A18" s="7"/>
      <c r="B18" s="1" t="s">
        <v>47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60.12</v>
      </c>
      <c r="G21" s="18">
        <f>SUM(G13:G20)</f>
        <v>1059</v>
      </c>
      <c r="H21" s="43">
        <f>SUM(H13:H20)</f>
        <v>34.01</v>
      </c>
      <c r="I21" s="43">
        <f>SUM(I13:I20)</f>
        <v>24.919999999999998</v>
      </c>
      <c r="J21" s="46">
        <f>SUM(J13:J20)</f>
        <v>160.17000000000002</v>
      </c>
    </row>
    <row r="22" spans="1:11" x14ac:dyDescent="0.25">
      <c r="A22" s="35" t="s">
        <v>22</v>
      </c>
      <c r="B22" s="10" t="s">
        <v>30</v>
      </c>
      <c r="C22" s="3"/>
      <c r="D22" s="33" t="s">
        <v>50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43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46</v>
      </c>
      <c r="C24" s="2"/>
      <c r="D24" s="31"/>
      <c r="E24" s="16"/>
      <c r="F24" s="23"/>
      <c r="G24" s="16"/>
      <c r="H24" s="40"/>
      <c r="I24" s="40"/>
      <c r="J24" s="42"/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20.21</v>
      </c>
      <c r="G26" s="27">
        <f>SUM(G22:G25)</f>
        <v>251</v>
      </c>
      <c r="H26" s="49">
        <f>SUM(H22:H25)</f>
        <v>7.38</v>
      </c>
      <c r="I26" s="49">
        <f>SUM(I22:I25)</f>
        <v>2.4700000000000002</v>
      </c>
      <c r="J26" s="57">
        <f>SUM(J22:J25)</f>
        <v>50.4</v>
      </c>
      <c r="K26" s="48"/>
    </row>
    <row r="27" spans="1:11" x14ac:dyDescent="0.25">
      <c r="A27" s="59" t="s">
        <v>23</v>
      </c>
      <c r="B27" s="60" t="s">
        <v>14</v>
      </c>
      <c r="C27" s="6"/>
      <c r="D27" s="30"/>
      <c r="E27" s="15"/>
      <c r="F27" s="22"/>
      <c r="G27" s="15"/>
      <c r="H27" s="39"/>
      <c r="I27" s="39"/>
      <c r="J27" s="38"/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51</v>
      </c>
      <c r="E30" s="16">
        <v>200</v>
      </c>
      <c r="F30" s="23">
        <v>1.55</v>
      </c>
      <c r="G30" s="16">
        <v>40</v>
      </c>
      <c r="H30" s="40">
        <v>0.53</v>
      </c>
      <c r="I30" s="40">
        <v>0</v>
      </c>
      <c r="J30" s="42">
        <v>9.4700000000000006</v>
      </c>
    </row>
    <row r="31" spans="1:11" x14ac:dyDescent="0.25">
      <c r="A31" s="61"/>
      <c r="B31" s="37" t="s">
        <v>47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48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/>
      <c r="E33" s="16"/>
      <c r="F33" s="23"/>
      <c r="G33" s="16"/>
      <c r="H33" s="40"/>
      <c r="I33" s="40"/>
      <c r="J33" s="42"/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46.26</v>
      </c>
      <c r="G35" s="18">
        <f>SUM(G27:G34)</f>
        <v>743</v>
      </c>
      <c r="H35" s="43">
        <f>SUM(H27:H34)</f>
        <v>21.19</v>
      </c>
      <c r="I35" s="43">
        <f>SUM(I27:I34)</f>
        <v>19.169999999999998</v>
      </c>
      <c r="J35" s="46">
        <f>SUM(J27:J34)</f>
        <v>96.38000000000001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178.34</v>
      </c>
      <c r="G36" s="19">
        <f>SUM(G35,G26,G21,G12,G8)</f>
        <v>2958.2000000000003</v>
      </c>
      <c r="H36" s="25">
        <f>SUM(H8)+H12+H21+H26+H35</f>
        <v>99.019999999999982</v>
      </c>
      <c r="I36" s="44">
        <f>SUM(I35,I26,I21,I12,I8)</f>
        <v>99.76</v>
      </c>
      <c r="J36" s="44">
        <f>SUM(J35,J26,J21,J12,J8)</f>
        <v>440.70000000000005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2024-01-11T07:18:49Z</cp:lastPrinted>
  <dcterms:created xsi:type="dcterms:W3CDTF">2015-06-05T18:19:34Z</dcterms:created>
  <dcterms:modified xsi:type="dcterms:W3CDTF">2024-01-11T07:23:58Z</dcterms:modified>
</cp:coreProperties>
</file>