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<sst xmlns="http://schemas.openxmlformats.org/spreadsheetml/2006/main" count="65" uniqueCount="54">
  <si>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</si>
  <si>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</si>
  <si>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</si>
  <si>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</si>
  <si>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</si>
  <si>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</si>
  <si>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</si>
  <si>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</si>
  <si>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</si>
  <si>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</si>
  <si>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</si>
  <si>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</si>
  <si>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</si>
  <si>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</si>
  <si>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</si>
  <si>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</si>
  <si>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</si>
  <si>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</si>
  <si>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</si>
  <si>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</si>
  <si>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</si>
  <si>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</si>
  <si>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</si>
  <si>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</si>
  <si>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</si>
  <si>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</si>
  <si>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</si>
  <si>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</si>
  <si>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</si>
  <si>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</si>
  <si>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</si>
  <si>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</si>
  <si>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</si>
  <si>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</si>
  <si>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</si>
  <si>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</si>
  <si>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</si>
  <si>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250*20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</si>
  <si>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</si>
  <si>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</si>
  <si>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</si>
  <si>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</si>
  <si>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</si>
  <si>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</si>
  <si>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чай с лимоном</t>
  </si>
  <si>
    <t>омлет натуральный</t>
  </si>
  <si>
    <t>кофейный напиток с молоком</t>
  </si>
  <si>
    <t xml:space="preserve">бутерброд с  маслом </t>
  </si>
  <si>
    <t>30*20</t>
  </si>
  <si>
    <t>сок фруктовый</t>
  </si>
  <si>
    <t>печенье</t>
  </si>
  <si>
    <t>чай с молоком</t>
  </si>
  <si>
    <t>салат из белокачанной капусты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</si>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</sst>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M31" sqref="M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45328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45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46</v>
      </c>
      <c r="E5" s="16">
        <v>200</v>
      </c>
      <c r="F5" s="23">
        <v>16.420000000000002</v>
      </c>
      <c r="G5" s="41">
        <v>100</v>
      </c>
      <c r="H5" s="41">
        <v>3.7</v>
      </c>
      <c r="I5" s="41">
        <v>2.68</v>
      </c>
      <c r="J5" s="43">
        <v>15.9</v>
      </c>
    </row>
    <row r="6" spans="1:13" x14ac:dyDescent="0.25">
      <c r="A6" s="7"/>
      <c r="B6" s="1" t="s">
        <v>19</v>
      </c>
      <c r="C6" s="2"/>
      <c r="D6" s="30" t="s">
        <v>47</v>
      </c>
      <c r="E6" s="16" t="s">
        <v>48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52.31</v>
      </c>
      <c r="G8" s="57">
        <f>SUM(G4:G7)</f>
        <v>830.2</v>
      </c>
      <c r="H8" s="57">
        <f>SUM(H4:H7)</f>
        <v>34.07</v>
      </c>
      <c r="I8" s="57">
        <f>SUM(I4:I7)</f>
        <v>54.050000000000004</v>
      </c>
      <c r="J8" s="58">
        <f>SUM(J4:J7)</f>
        <v>80.48</v>
      </c>
    </row>
    <row r="9" spans="1:13" x14ac:dyDescent="0.25">
      <c r="A9" s="4"/>
      <c r="B9" s="11" t="s">
        <v>16</v>
      </c>
      <c r="C9" s="6"/>
      <c r="D9" s="29"/>
      <c r="E9" s="15"/>
      <c r="F9" s="22"/>
      <c r="G9" s="15"/>
      <c r="H9" s="40"/>
      <c r="I9" s="40"/>
      <c r="J9" s="39"/>
    </row>
    <row r="10" spans="1:13" x14ac:dyDescent="0.25">
      <c r="A10" s="7"/>
      <c r="B10" s="2" t="s">
        <v>34</v>
      </c>
      <c r="C10" s="2"/>
      <c r="D10" s="30" t="s">
        <v>49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50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14.620000000000001</v>
      </c>
      <c r="G12" s="18">
        <f>SUM(G9:G11)</f>
        <v>274.89999999999998</v>
      </c>
      <c r="H12" s="44">
        <v>9.42</v>
      </c>
      <c r="I12" s="44">
        <f>SUM(I9:I11)</f>
        <v>3.77</v>
      </c>
      <c r="J12" s="47">
        <f>SUM(J9:J11)</f>
        <v>36.17</v>
      </c>
      <c r="L12" s="48"/>
    </row>
    <row r="13" spans="1:13" x14ac:dyDescent="0.25">
      <c r="A13" s="7" t="s">
        <v>13</v>
      </c>
      <c r="B13" s="10" t="s">
        <v>35</v>
      </c>
      <c r="C13" s="3"/>
      <c r="D13" s="32"/>
      <c r="E13" s="19"/>
      <c r="F13" s="25"/>
      <c r="G13" s="19"/>
      <c r="H13" s="45"/>
      <c r="I13" s="45"/>
      <c r="J13" s="46"/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37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38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42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60.26</v>
      </c>
      <c r="G21" s="18">
        <f>SUM(G13:G20)</f>
        <v>1033</v>
      </c>
      <c r="H21" s="44">
        <f>SUM(H13:H20)</f>
        <v>28.37</v>
      </c>
      <c r="I21" s="44">
        <f>SUM(I13:I20)</f>
        <v>27.47</v>
      </c>
      <c r="J21" s="47">
        <f>SUM(J13:J20)</f>
        <v>156.63</v>
      </c>
    </row>
    <row r="22" spans="1:13" x14ac:dyDescent="0.25">
      <c r="A22" s="34" t="s">
        <v>22</v>
      </c>
      <c r="B22" s="10" t="s">
        <v>30</v>
      </c>
      <c r="C22" s="3"/>
      <c r="D22" s="32" t="s">
        <v>43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51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/>
      <c r="E24" s="16"/>
      <c r="F24" s="23"/>
      <c r="G24" s="16"/>
      <c r="H24" s="41"/>
      <c r="I24" s="41"/>
      <c r="J24" s="43"/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68.98</v>
      </c>
      <c r="G25" s="18">
        <f>SUM(G22:G24)</f>
        <v>482.8</v>
      </c>
      <c r="H25" s="44">
        <f>SUM(H22:H24)</f>
        <v>22.279999999999998</v>
      </c>
      <c r="I25" s="44">
        <f>SUM(I22:I24)</f>
        <v>22.200000000000003</v>
      </c>
      <c r="J25" s="47">
        <f>SUM(J22:J24)</f>
        <v>43.2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52</v>
      </c>
      <c r="E26" s="19">
        <v>60</v>
      </c>
      <c r="F26" s="25">
        <v>3.57</v>
      </c>
      <c r="G26" s="19">
        <v>51.5</v>
      </c>
      <c r="H26" s="45">
        <v>0.85</v>
      </c>
      <c r="I26" s="45">
        <v>3.05</v>
      </c>
      <c r="J26" s="45">
        <v>51.4</v>
      </c>
    </row>
    <row r="27" spans="1:13" x14ac:dyDescent="0.25">
      <c r="A27" s="35"/>
      <c r="B27" s="37" t="s">
        <v>39</v>
      </c>
      <c r="C27" s="2"/>
      <c r="D27" s="30" t="s">
        <v>40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41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44</v>
      </c>
      <c r="E29" s="16">
        <v>200</v>
      </c>
      <c r="F29" s="23">
        <v>1.87</v>
      </c>
      <c r="G29" s="16">
        <v>28</v>
      </c>
      <c r="H29" s="41">
        <v>4.51</v>
      </c>
      <c r="I29" s="41">
        <v>1.1399999999999999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53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82.22</v>
      </c>
      <c r="G34" s="16">
        <f>SUM(G26:G33)</f>
        <v>875.2</v>
      </c>
      <c r="H34" s="41">
        <f>SUM(H26:H33)</f>
        <v>37.61</v>
      </c>
      <c r="I34" s="41">
        <f>SUM(I26:I33)</f>
        <v>30.14</v>
      </c>
      <c r="J34" s="41">
        <f>SUM(J26:J33)</f>
        <v>169.57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278.39</v>
      </c>
      <c r="G35" s="16">
        <f>SUM(G34,G25,G21,G12,G8)</f>
        <v>3496.1000000000004</v>
      </c>
      <c r="H35" s="41">
        <f>SUM(H8)+H12+H21+H25+H34</f>
        <v>131.75</v>
      </c>
      <c r="I35" s="41">
        <f>SUM(I8+I12+I21+I25+I34)</f>
        <v>137.63</v>
      </c>
      <c r="J35" s="41">
        <f>SUM(J8+J12+J21+J25+J34)</f>
        <v>486.04999999999995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2024-02-05T09:00:32Z</dcterms:modified>
</cp:coreProperties>
</file>