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 l="1"/>
  <c r="I34" i="1"/>
  <c r="H34" i="1"/>
  <c r="G34" i="1"/>
  <c r="F34" i="1"/>
  <c r="J25" i="1"/>
  <c r="I25" i="1"/>
  <c r="H25" i="1"/>
  <c r="G25" i="1"/>
  <c r="F25" i="1"/>
  <c r="J21" i="1"/>
  <c r="I21" i="1"/>
  <c r="H21" i="1"/>
  <c r="G21" i="1"/>
  <c r="F21" i="1"/>
  <c r="J12" i="1"/>
  <c r="J35" i="1" s="1"/>
  <c r="I12" i="1"/>
  <c r="H12" i="1"/>
  <c r="G12" i="1"/>
  <c r="F12" i="1"/>
  <c r="J8" i="1"/>
  <c r="I8" i="1"/>
  <c r="H8" i="1"/>
  <c r="G8" i="1"/>
  <c r="F8" i="1"/>
  <c r="F35" i="1" l="1"/>
  <c r="H35" i="1"/>
  <c r="I35" i="1"/>
  <c r="G35" i="1"/>
</calcChain>
</file>

<file path=xl/sharedStrings.xml><?xml version="1.0" encoding="utf-8"?>
<sst xmlns="http://schemas.openxmlformats.org/spreadsheetml/2006/main" count="65" uniqueCount="54">
  <si>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</si>
  <si>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</si>
  <si>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</si>
  <si>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</si>
  <si>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</si>
  <si>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</si>
  <si>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</si>
  <si>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</si>
  <si>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</si>
  <si>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</si>
  <si>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</si>
  <si>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</si>
  <si>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</si>
  <si>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</si>
  <si>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</si>
  <si>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</si>
  <si>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</si>
  <si>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</si>
  <si>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</si>
  <si>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</si>
  <si>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</si>
  <si>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</si>
  <si>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</si>
  <si>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</si>
  <si>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</si>
  <si>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</si>
  <si>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</si>
  <si>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</si>
  <si>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</si>
  <si>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200*15</t>
  </si>
  <si>
    <t>суп картоф,с макаронными издел м*к бул</t>
  </si>
  <si>
    <t>хлеб ржаной</t>
  </si>
  <si>
    <t>чай с молоком</t>
  </si>
  <si>
    <t>кефир</t>
  </si>
  <si>
    <t>30*10*20</t>
  </si>
  <si>
    <t>сок</t>
  </si>
  <si>
    <t>выпечка</t>
  </si>
  <si>
    <t>2 блюда</t>
  </si>
  <si>
    <t>кисломолоч</t>
  </si>
  <si>
    <t>кондит.изд</t>
  </si>
  <si>
    <t>суп  молочный   гречневый</t>
  </si>
  <si>
    <t>какао с молоком</t>
  </si>
  <si>
    <t xml:space="preserve">бутерброд с маслом и сыром </t>
  </si>
  <si>
    <t>хлеб пшен.</t>
  </si>
  <si>
    <t>блины</t>
  </si>
  <si>
    <t>салат из свеклы  с чесноком и сыром</t>
  </si>
  <si>
    <t>плов из говядины</t>
  </si>
  <si>
    <t>чай с лимоном</t>
  </si>
  <si>
    <t>салат из свежий капусты с яблоками</t>
  </si>
  <si>
    <t>рагу из  птицы</t>
  </si>
  <si>
    <t>яблоко</t>
  </si>
  <si>
    <t>сок фруктовый</t>
  </si>
  <si>
    <t>пряник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</si>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</sst>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0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24</v>
      </c>
      <c r="C1" s="53"/>
      <c r="D1" s="54"/>
      <c r="E1" t="s">
        <v>18</v>
      </c>
      <c r="F1" s="21"/>
      <c r="I1" t="s">
        <v>1</v>
      </c>
      <c r="J1" s="20">
        <v>45334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27</v>
      </c>
    </row>
    <row r="4" spans="1:13" x14ac:dyDescent="0.25">
      <c r="A4" s="4" t="s">
        <v>10</v>
      </c>
      <c r="B4" s="5" t="s">
        <v>11</v>
      </c>
      <c r="C4" s="6"/>
      <c r="D4" s="30" t="s">
        <v>40</v>
      </c>
      <c r="E4" s="15">
        <v>200</v>
      </c>
      <c r="F4" s="22">
        <v>12.53</v>
      </c>
      <c r="G4" s="41">
        <v>141.6</v>
      </c>
      <c r="H4" s="41">
        <v>5.97</v>
      </c>
      <c r="I4" s="41">
        <v>5.48</v>
      </c>
      <c r="J4" s="40">
        <v>17.079999999999998</v>
      </c>
    </row>
    <row r="5" spans="1:13" x14ac:dyDescent="0.25">
      <c r="A5" s="7"/>
      <c r="B5" s="1" t="s">
        <v>12</v>
      </c>
      <c r="C5" s="2"/>
      <c r="D5" s="31" t="s">
        <v>41</v>
      </c>
      <c r="E5" s="16">
        <v>200</v>
      </c>
      <c r="F5" s="23">
        <v>14.85</v>
      </c>
      <c r="G5" s="42">
        <v>125</v>
      </c>
      <c r="H5" s="42">
        <v>3.78</v>
      </c>
      <c r="I5" s="42">
        <v>0.67</v>
      </c>
      <c r="J5" s="44">
        <v>26</v>
      </c>
    </row>
    <row r="6" spans="1:13" x14ac:dyDescent="0.25">
      <c r="A6" s="7"/>
      <c r="B6" s="1" t="s">
        <v>19</v>
      </c>
      <c r="C6" s="2"/>
      <c r="D6" s="31" t="s">
        <v>42</v>
      </c>
      <c r="E6" s="16" t="s">
        <v>34</v>
      </c>
      <c r="F6" s="23">
        <v>15.61</v>
      </c>
      <c r="G6" s="42">
        <v>293</v>
      </c>
      <c r="H6" s="42">
        <v>6.66</v>
      </c>
      <c r="I6" s="42">
        <v>22.5</v>
      </c>
      <c r="J6" s="44">
        <v>15.21</v>
      </c>
    </row>
    <row r="7" spans="1:13" x14ac:dyDescent="0.25">
      <c r="A7" s="7"/>
      <c r="B7" s="2" t="s">
        <v>19</v>
      </c>
      <c r="C7" s="2"/>
      <c r="D7" s="31" t="s">
        <v>25</v>
      </c>
      <c r="E7" s="16">
        <v>70</v>
      </c>
      <c r="F7" s="23">
        <v>4.24</v>
      </c>
      <c r="G7" s="16">
        <v>164</v>
      </c>
      <c r="H7" s="42">
        <v>4.72</v>
      </c>
      <c r="I7" s="42">
        <v>0.56999999999999995</v>
      </c>
      <c r="J7" s="44">
        <v>35.85</v>
      </c>
    </row>
    <row r="8" spans="1:13" ht="15.75" thickBot="1" x14ac:dyDescent="0.3">
      <c r="A8" s="8"/>
      <c r="B8" s="9"/>
      <c r="C8" s="9"/>
      <c r="D8" s="32"/>
      <c r="E8" s="18"/>
      <c r="F8" s="24">
        <f>SUM(F4:F7)</f>
        <v>47.23</v>
      </c>
      <c r="G8" s="45">
        <f>SUM(G4:G7)</f>
        <v>723.6</v>
      </c>
      <c r="H8" s="45">
        <f>SUM(H4:H7)</f>
        <v>21.13</v>
      </c>
      <c r="I8" s="45">
        <f>SUM(I4:I7)</f>
        <v>29.22</v>
      </c>
      <c r="J8" s="48">
        <f>SUM(J4:J7)</f>
        <v>94.14</v>
      </c>
    </row>
    <row r="9" spans="1:13" x14ac:dyDescent="0.25">
      <c r="A9" s="4"/>
      <c r="B9" s="11" t="s">
        <v>16</v>
      </c>
      <c r="C9" s="6"/>
      <c r="D9" s="30" t="s">
        <v>50</v>
      </c>
      <c r="E9" s="15">
        <v>120</v>
      </c>
      <c r="F9" s="22">
        <v>12.8</v>
      </c>
      <c r="G9" s="15">
        <v>70.3</v>
      </c>
      <c r="H9" s="41">
        <v>0.6</v>
      </c>
      <c r="I9" s="41">
        <v>0.6</v>
      </c>
      <c r="J9" s="40">
        <v>14.7</v>
      </c>
    </row>
    <row r="10" spans="1:13" x14ac:dyDescent="0.25">
      <c r="A10" s="7"/>
      <c r="B10" s="2" t="s">
        <v>35</v>
      </c>
      <c r="C10" s="2"/>
      <c r="D10" s="31" t="s">
        <v>51</v>
      </c>
      <c r="E10" s="16">
        <v>200</v>
      </c>
      <c r="F10" s="23">
        <v>12.8</v>
      </c>
      <c r="G10" s="42">
        <v>84.8</v>
      </c>
      <c r="H10" s="42">
        <v>1</v>
      </c>
      <c r="I10" s="42">
        <v>0</v>
      </c>
      <c r="J10" s="17">
        <v>20.2</v>
      </c>
    </row>
    <row r="11" spans="1:13" ht="15.75" thickBot="1" x14ac:dyDescent="0.3">
      <c r="A11" s="8"/>
      <c r="B11" s="9" t="s">
        <v>39</v>
      </c>
      <c r="C11" s="9"/>
      <c r="D11" s="32" t="s">
        <v>52</v>
      </c>
      <c r="E11" s="18">
        <v>20</v>
      </c>
      <c r="F11" s="24">
        <v>3.55</v>
      </c>
      <c r="G11" s="45">
        <v>191</v>
      </c>
      <c r="H11" s="45">
        <v>3.78</v>
      </c>
      <c r="I11" s="45">
        <v>3.77</v>
      </c>
      <c r="J11" s="48">
        <v>35.97</v>
      </c>
      <c r="L11" s="49"/>
    </row>
    <row r="12" spans="1:13" ht="15.75" thickBot="1" x14ac:dyDescent="0.3">
      <c r="A12" s="8"/>
      <c r="B12" s="9"/>
      <c r="C12" s="9"/>
      <c r="D12" s="32"/>
      <c r="E12" s="18"/>
      <c r="F12" s="24">
        <f>SUM(F9:F11)</f>
        <v>29.150000000000002</v>
      </c>
      <c r="G12" s="18">
        <f>SUM(G9:G11)</f>
        <v>346.1</v>
      </c>
      <c r="H12" s="45">
        <f>SUM(H9:H11)</f>
        <v>5.38</v>
      </c>
      <c r="I12" s="45">
        <f>SUM(I9:I11)</f>
        <v>4.37</v>
      </c>
      <c r="J12" s="48">
        <f>SUM(J9:J11)</f>
        <v>70.87</v>
      </c>
      <c r="L12" s="49"/>
    </row>
    <row r="13" spans="1:13" x14ac:dyDescent="0.25">
      <c r="A13" s="7" t="s">
        <v>13</v>
      </c>
      <c r="B13" s="10" t="s">
        <v>14</v>
      </c>
      <c r="C13" s="3"/>
      <c r="D13" s="33" t="s">
        <v>45</v>
      </c>
      <c r="E13" s="19">
        <v>60</v>
      </c>
      <c r="F13" s="25">
        <v>5.87</v>
      </c>
      <c r="G13" s="19">
        <v>46.4</v>
      </c>
      <c r="H13" s="46">
        <v>0.7</v>
      </c>
      <c r="I13" s="46">
        <v>2.9</v>
      </c>
      <c r="J13" s="47">
        <v>4.3</v>
      </c>
    </row>
    <row r="14" spans="1:13" x14ac:dyDescent="0.25">
      <c r="A14" s="7"/>
      <c r="B14" s="1" t="s">
        <v>15</v>
      </c>
      <c r="C14" s="2"/>
      <c r="D14" s="31" t="s">
        <v>30</v>
      </c>
      <c r="E14" s="16" t="s">
        <v>29</v>
      </c>
      <c r="F14" s="23">
        <v>11.82</v>
      </c>
      <c r="G14" s="42">
        <v>83.8</v>
      </c>
      <c r="H14" s="42">
        <v>2.15</v>
      </c>
      <c r="I14" s="42">
        <v>2.27</v>
      </c>
      <c r="J14" s="44">
        <v>13.71</v>
      </c>
    </row>
    <row r="15" spans="1:13" x14ac:dyDescent="0.25">
      <c r="A15" s="7"/>
      <c r="B15" s="1" t="s">
        <v>37</v>
      </c>
      <c r="C15" s="2"/>
      <c r="D15" s="31" t="s">
        <v>46</v>
      </c>
      <c r="E15" s="16">
        <v>200</v>
      </c>
      <c r="F15" s="23">
        <v>30.54</v>
      </c>
      <c r="G15" s="42">
        <v>327.2</v>
      </c>
      <c r="H15" s="42">
        <v>12</v>
      </c>
      <c r="I15" s="42">
        <v>16</v>
      </c>
      <c r="J15" s="44">
        <v>25.7</v>
      </c>
    </row>
    <row r="16" spans="1:13" x14ac:dyDescent="0.25">
      <c r="A16" s="7"/>
      <c r="B16" s="1"/>
      <c r="C16" s="2"/>
      <c r="D16" s="31"/>
      <c r="E16" s="16"/>
      <c r="F16" s="23"/>
      <c r="G16" s="16"/>
      <c r="H16" s="42"/>
      <c r="I16" s="42"/>
      <c r="J16" s="44"/>
    </row>
    <row r="17" spans="1:13" x14ac:dyDescent="0.25">
      <c r="A17" s="7"/>
      <c r="B17" s="1" t="s">
        <v>12</v>
      </c>
      <c r="C17" s="2"/>
      <c r="D17" s="31" t="s">
        <v>26</v>
      </c>
      <c r="E17" s="16">
        <v>200</v>
      </c>
      <c r="F17" s="23">
        <v>2.4700000000000002</v>
      </c>
      <c r="G17" s="16">
        <v>158</v>
      </c>
      <c r="H17" s="42">
        <v>0.95</v>
      </c>
      <c r="I17" s="42">
        <v>0</v>
      </c>
      <c r="J17" s="44">
        <v>37.1</v>
      </c>
    </row>
    <row r="18" spans="1:13" x14ac:dyDescent="0.25">
      <c r="A18" s="7"/>
      <c r="B18" s="1" t="s">
        <v>43</v>
      </c>
      <c r="C18" s="2"/>
      <c r="D18" s="31" t="s">
        <v>28</v>
      </c>
      <c r="E18" s="16">
        <v>50</v>
      </c>
      <c r="F18" s="23">
        <v>2.65</v>
      </c>
      <c r="G18" s="16">
        <v>117</v>
      </c>
      <c r="H18" s="16">
        <v>3.38</v>
      </c>
      <c r="I18" s="16">
        <v>0.4</v>
      </c>
      <c r="J18" s="17">
        <v>25.03</v>
      </c>
    </row>
    <row r="19" spans="1:13" x14ac:dyDescent="0.25">
      <c r="A19" s="7"/>
      <c r="B19" s="1" t="s">
        <v>17</v>
      </c>
      <c r="C19" s="2"/>
      <c r="D19" s="31" t="s">
        <v>31</v>
      </c>
      <c r="E19" s="16">
        <v>100</v>
      </c>
      <c r="F19" s="23">
        <v>5.5</v>
      </c>
      <c r="G19" s="42">
        <v>228</v>
      </c>
      <c r="H19" s="42">
        <v>5.56</v>
      </c>
      <c r="I19" s="42">
        <v>0.56999999999999995</v>
      </c>
      <c r="J19" s="44">
        <v>49</v>
      </c>
    </row>
    <row r="20" spans="1:13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3" ht="15.75" thickBot="1" x14ac:dyDescent="0.3">
      <c r="A21" s="7"/>
      <c r="B21" s="9"/>
      <c r="C21" s="9"/>
      <c r="D21" s="32"/>
      <c r="E21" s="18"/>
      <c r="F21" s="24">
        <f>SUM(F13:F20)</f>
        <v>58.85</v>
      </c>
      <c r="G21" s="18">
        <f>SUM(G13:G20)</f>
        <v>960.4</v>
      </c>
      <c r="H21" s="45">
        <f>SUM(H13:H20)</f>
        <v>24.74</v>
      </c>
      <c r="I21" s="45">
        <f>SUM(I13:I20)</f>
        <v>22.14</v>
      </c>
      <c r="J21" s="48">
        <f>SUM(J13:J20)</f>
        <v>154.84</v>
      </c>
    </row>
    <row r="22" spans="1:13" x14ac:dyDescent="0.25">
      <c r="A22" s="35" t="s">
        <v>22</v>
      </c>
      <c r="B22" s="10" t="s">
        <v>36</v>
      </c>
      <c r="C22" s="3"/>
      <c r="D22" s="33" t="s">
        <v>44</v>
      </c>
      <c r="E22" s="19">
        <v>100</v>
      </c>
      <c r="F22" s="25">
        <v>7.58</v>
      </c>
      <c r="G22" s="46">
        <v>255</v>
      </c>
      <c r="H22" s="46">
        <v>3.3</v>
      </c>
      <c r="I22" s="25">
        <v>10</v>
      </c>
      <c r="J22" s="47">
        <v>36.6</v>
      </c>
    </row>
    <row r="23" spans="1:13" x14ac:dyDescent="0.25">
      <c r="A23" s="36"/>
      <c r="B23" s="1" t="s">
        <v>12</v>
      </c>
      <c r="C23" s="2"/>
      <c r="D23" s="31" t="s">
        <v>47</v>
      </c>
      <c r="E23" s="16">
        <v>200</v>
      </c>
      <c r="F23" s="23">
        <v>1.87</v>
      </c>
      <c r="G23" s="42">
        <v>28</v>
      </c>
      <c r="H23" s="42">
        <v>4.51</v>
      </c>
      <c r="I23" s="42">
        <v>1.1399999999999999</v>
      </c>
      <c r="J23" s="44">
        <v>7.71</v>
      </c>
      <c r="M23" s="51"/>
    </row>
    <row r="24" spans="1:13" x14ac:dyDescent="0.25">
      <c r="A24" s="36"/>
      <c r="B24" s="1" t="s">
        <v>16</v>
      </c>
      <c r="C24" s="2"/>
      <c r="D24" s="31" t="s">
        <v>53</v>
      </c>
      <c r="E24" s="16">
        <v>150</v>
      </c>
      <c r="F24" s="23">
        <v>15.52</v>
      </c>
      <c r="G24" s="16">
        <v>68.2</v>
      </c>
      <c r="H24" s="42">
        <v>0.6</v>
      </c>
      <c r="I24" s="42">
        <v>0.46</v>
      </c>
      <c r="J24" s="44">
        <v>14.7</v>
      </c>
    </row>
    <row r="25" spans="1:13" ht="15.75" thickBot="1" x14ac:dyDescent="0.3">
      <c r="A25" s="36"/>
      <c r="B25" s="9"/>
      <c r="C25" s="9"/>
      <c r="D25" s="32"/>
      <c r="E25" s="18"/>
      <c r="F25" s="24">
        <f>SUM(F22:F24)</f>
        <v>24.97</v>
      </c>
      <c r="G25" s="45">
        <f>SUM(G22:G24)</f>
        <v>351.2</v>
      </c>
      <c r="H25" s="45">
        <f>SUM(H22:H24)</f>
        <v>8.41</v>
      </c>
      <c r="I25" s="24">
        <f>SUM(I22:I24)</f>
        <v>11.600000000000001</v>
      </c>
      <c r="J25" s="48">
        <f>SUM(J22:J24)</f>
        <v>59.010000000000005</v>
      </c>
    </row>
    <row r="26" spans="1:13" x14ac:dyDescent="0.25">
      <c r="A26" s="35" t="s">
        <v>23</v>
      </c>
      <c r="B26" s="37" t="s">
        <v>14</v>
      </c>
      <c r="C26" s="3"/>
      <c r="D26" s="33" t="s">
        <v>48</v>
      </c>
      <c r="E26" s="19">
        <v>60</v>
      </c>
      <c r="F26" s="25">
        <v>4.25</v>
      </c>
      <c r="G26" s="19">
        <v>50.4</v>
      </c>
      <c r="H26" s="46">
        <v>0.6</v>
      </c>
      <c r="I26" s="46">
        <v>2.9</v>
      </c>
      <c r="J26" s="19">
        <v>5.2</v>
      </c>
    </row>
    <row r="27" spans="1:13" x14ac:dyDescent="0.25">
      <c r="A27" s="36"/>
      <c r="B27" s="38" t="s">
        <v>37</v>
      </c>
      <c r="C27" s="2"/>
      <c r="D27" s="31" t="s">
        <v>49</v>
      </c>
      <c r="E27" s="16">
        <v>150</v>
      </c>
      <c r="F27" s="23">
        <v>34.08</v>
      </c>
      <c r="G27" s="42">
        <v>95.4</v>
      </c>
      <c r="H27" s="42">
        <v>2</v>
      </c>
      <c r="I27" s="42">
        <v>3.6</v>
      </c>
      <c r="J27" s="42">
        <v>13.8</v>
      </c>
    </row>
    <row r="28" spans="1:13" x14ac:dyDescent="0.25">
      <c r="A28" s="36"/>
      <c r="B28" s="38"/>
      <c r="C28" s="2"/>
      <c r="D28" s="31"/>
      <c r="E28" s="16"/>
      <c r="F28" s="23"/>
      <c r="G28" s="42"/>
      <c r="H28" s="23"/>
      <c r="I28" s="42"/>
      <c r="J28" s="42"/>
    </row>
    <row r="29" spans="1:13" x14ac:dyDescent="0.25">
      <c r="A29" s="36"/>
      <c r="B29" s="38" t="s">
        <v>12</v>
      </c>
      <c r="C29" s="2"/>
      <c r="D29" s="31" t="s">
        <v>32</v>
      </c>
      <c r="E29" s="16">
        <v>200</v>
      </c>
      <c r="F29" s="23">
        <v>2.4700000000000002</v>
      </c>
      <c r="G29" s="16">
        <v>86</v>
      </c>
      <c r="H29" s="42">
        <v>1.4</v>
      </c>
      <c r="I29" s="42">
        <v>1.6</v>
      </c>
      <c r="J29" s="42">
        <v>16.399999999999999</v>
      </c>
    </row>
    <row r="30" spans="1:13" x14ac:dyDescent="0.25">
      <c r="A30" s="36"/>
      <c r="B30" s="38" t="s">
        <v>19</v>
      </c>
      <c r="C30" s="2"/>
      <c r="D30" s="31" t="s">
        <v>28</v>
      </c>
      <c r="E30" s="16">
        <v>50</v>
      </c>
      <c r="F30" s="23">
        <v>2.65</v>
      </c>
      <c r="G30" s="16">
        <v>117</v>
      </c>
      <c r="H30" s="42">
        <v>3.38</v>
      </c>
      <c r="I30" s="42">
        <v>0.41</v>
      </c>
      <c r="J30" s="23">
        <v>25.03</v>
      </c>
    </row>
    <row r="31" spans="1:13" x14ac:dyDescent="0.25">
      <c r="A31" s="36"/>
      <c r="B31" s="38" t="s">
        <v>38</v>
      </c>
      <c r="C31" s="2"/>
      <c r="D31" s="31" t="s">
        <v>33</v>
      </c>
      <c r="E31" s="16">
        <v>200</v>
      </c>
      <c r="F31" s="23">
        <v>19.309999999999999</v>
      </c>
      <c r="G31" s="16">
        <v>106</v>
      </c>
      <c r="H31" s="42">
        <v>5.8</v>
      </c>
      <c r="I31" s="42">
        <v>5</v>
      </c>
      <c r="J31" s="42">
        <v>8</v>
      </c>
    </row>
    <row r="32" spans="1:13" x14ac:dyDescent="0.25">
      <c r="A32" s="36"/>
      <c r="B32" s="38" t="s">
        <v>19</v>
      </c>
      <c r="C32" s="2"/>
      <c r="D32" s="31" t="s">
        <v>31</v>
      </c>
      <c r="E32" s="16">
        <v>50</v>
      </c>
      <c r="F32" s="23">
        <v>2.75</v>
      </c>
      <c r="G32" s="16">
        <v>114</v>
      </c>
      <c r="H32" s="50">
        <v>2.78</v>
      </c>
      <c r="I32" s="42">
        <v>0.56000000000000005</v>
      </c>
      <c r="J32" s="42">
        <v>24.7</v>
      </c>
    </row>
    <row r="33" spans="1:10" x14ac:dyDescent="0.25">
      <c r="A33" s="36"/>
      <c r="B33" s="38"/>
      <c r="C33" s="2"/>
      <c r="D33" s="31"/>
      <c r="E33" s="16"/>
      <c r="F33" s="23"/>
      <c r="G33" s="16"/>
      <c r="H33" s="50"/>
      <c r="I33" s="42"/>
      <c r="J33" s="42"/>
    </row>
    <row r="34" spans="1:10" x14ac:dyDescent="0.25">
      <c r="A34" s="36"/>
      <c r="B34" s="38"/>
      <c r="C34" s="2"/>
      <c r="D34" s="31"/>
      <c r="E34" s="16"/>
      <c r="F34" s="23">
        <f>SUM(F26:F33)</f>
        <v>65.509999999999991</v>
      </c>
      <c r="G34" s="16">
        <f>SUM(G26:G33)</f>
        <v>568.79999999999995</v>
      </c>
      <c r="H34" s="50">
        <f>SUM(H26:H33)</f>
        <v>15.959999999999999</v>
      </c>
      <c r="I34" s="42">
        <f>SUM(I26:I33)</f>
        <v>14.07</v>
      </c>
      <c r="J34" s="16">
        <f>SUM(J26:J33)</f>
        <v>93.13000000000001</v>
      </c>
    </row>
    <row r="35" spans="1:10" x14ac:dyDescent="0.25">
      <c r="A35" s="10"/>
      <c r="B35" s="39"/>
      <c r="C35" s="2"/>
      <c r="D35" s="31"/>
      <c r="E35" s="16"/>
      <c r="F35" s="23">
        <f>SUM(F34,F25,F21,F12,F8)</f>
        <v>225.70999999999998</v>
      </c>
      <c r="G35" s="16">
        <f>SUM(G34,G25,G21,G12,G8)</f>
        <v>2950.1</v>
      </c>
      <c r="H35" s="42">
        <f>SUM(H34,H25,H21,H12,H8)</f>
        <v>75.62</v>
      </c>
      <c r="I35" s="23">
        <f>SUM(I34,I25,I21,I12,I8)</f>
        <v>81.400000000000006</v>
      </c>
      <c r="J35" s="16">
        <f>SUM(J34,J25,J21,J12,J8)</f>
        <v>471.99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2024-02-11T09:26:35Z</dcterms:modified>
</cp:coreProperties>
</file>