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G35" i="1"/>
  <c r="F35" i="1"/>
  <c r="J35" i="1"/>
  <c r="I35" i="1"/>
</calcChain>
</file>

<file path=xl/sharedStrings.xml><?xml version="1.0" encoding="utf-8"?>
<sst xmlns="http://schemas.openxmlformats.org/spreadsheetml/2006/main" count="67" uniqueCount="54">
  <si>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</si>
  <si>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</si>
  <si>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</si>
  <si>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</si>
  <si>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</si>
  <si>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</si>
  <si>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</si>
  <si>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</si>
  <si>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</si>
  <si>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</si>
  <si>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</si>
  <si>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</si>
  <si>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</si>
  <si>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</si>
  <si>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</si>
  <si>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</si>
  <si>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</si>
  <si>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</si>
  <si>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</si>
  <si>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</si>
  <si>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</si>
  <si>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</si>
  <si>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</si>
  <si>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</si>
  <si>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</si>
  <si>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</si>
  <si>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</si>
  <si>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</si>
  <si>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</si>
  <si>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</si>
  <si>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</si>
  <si>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</si>
  <si>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</si>
  <si>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</si>
  <si>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</si>
  <si>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</si>
  <si>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</si>
  <si>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</si>
  <si>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</si>
  <si>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соленые огурцы порционные</t>
  </si>
  <si>
    <t>картофельное пюре</t>
  </si>
  <si>
    <t>суп   домашний лапша м/к бульоне</t>
  </si>
  <si>
    <t>250*15</t>
  </si>
  <si>
    <t>рыба</t>
  </si>
  <si>
    <t>биточки рыбные запеченые</t>
  </si>
  <si>
    <t>суп молочный с  гречневый</t>
  </si>
  <si>
    <t>печенье</t>
  </si>
  <si>
    <t>сок фруктовый</t>
  </si>
  <si>
    <t>голубцы ленивые</t>
  </si>
  <si>
    <t>апельсин</t>
  </si>
  <si>
    <t>чай с молоком</t>
  </si>
  <si>
    <t>банан</t>
  </si>
  <si>
    <t>чай  с  лимоном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</si>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</sst>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4" sqref="L3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45341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45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50</v>
      </c>
      <c r="E5" s="16">
        <v>200</v>
      </c>
      <c r="F5" s="23">
        <v>2.4700000000000002</v>
      </c>
      <c r="G5" s="42">
        <v>86</v>
      </c>
      <c r="H5" s="42">
        <v>1.4</v>
      </c>
      <c r="I5" s="42">
        <v>1.6</v>
      </c>
      <c r="J5" s="44">
        <v>16.399999999999999</v>
      </c>
    </row>
    <row r="6" spans="1:13" x14ac:dyDescent="0.25">
      <c r="A6" s="7"/>
      <c r="B6" s="1" t="s">
        <v>20</v>
      </c>
      <c r="C6" s="2"/>
      <c r="D6" s="31" t="s">
        <v>34</v>
      </c>
      <c r="E6" s="16" t="s">
        <v>32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34.770000000000003</v>
      </c>
      <c r="G8" s="45">
        <f>SUM(G4:G7)</f>
        <v>684</v>
      </c>
      <c r="H8" s="45">
        <f>SUM(H4:H7)</f>
        <v>18.75</v>
      </c>
      <c r="I8" s="45">
        <f>SUM(I4:I7)</f>
        <v>30.15</v>
      </c>
      <c r="J8" s="48">
        <f>SUM(J4:J7)</f>
        <v>84.6</v>
      </c>
    </row>
    <row r="9" spans="1:13" x14ac:dyDescent="0.25">
      <c r="A9" s="4"/>
      <c r="B9" s="11" t="s">
        <v>17</v>
      </c>
      <c r="C9" s="6"/>
      <c r="D9" s="30" t="s">
        <v>49</v>
      </c>
      <c r="E9" s="15">
        <v>130</v>
      </c>
      <c r="F9" s="22">
        <v>12.82</v>
      </c>
      <c r="G9" s="15">
        <v>66.34</v>
      </c>
      <c r="H9" s="41">
        <v>0.6</v>
      </c>
      <c r="I9" s="41">
        <v>0.6</v>
      </c>
      <c r="J9" s="40">
        <v>14.64</v>
      </c>
    </row>
    <row r="10" spans="1:13" x14ac:dyDescent="0.25">
      <c r="A10" s="7"/>
      <c r="B10" s="2" t="s">
        <v>35</v>
      </c>
      <c r="C10" s="2"/>
      <c r="D10" s="31" t="s">
        <v>47</v>
      </c>
      <c r="E10" s="16">
        <v>200</v>
      </c>
      <c r="F10" s="23">
        <v>12.31</v>
      </c>
      <c r="G10" s="42">
        <v>104</v>
      </c>
      <c r="H10" s="42">
        <v>5.6</v>
      </c>
      <c r="I10" s="42">
        <v>4.9000000000000004</v>
      </c>
      <c r="J10" s="17">
        <v>9.3000000000000007</v>
      </c>
    </row>
    <row r="11" spans="1:13" ht="15.75" thickBot="1" x14ac:dyDescent="0.3">
      <c r="A11" s="8"/>
      <c r="B11" s="9" t="s">
        <v>31</v>
      </c>
      <c r="C11" s="9"/>
      <c r="D11" s="32" t="s">
        <v>46</v>
      </c>
      <c r="E11" s="18">
        <v>24</v>
      </c>
      <c r="F11" s="24">
        <v>2.2200000000000002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27.35</v>
      </c>
      <c r="G12" s="18">
        <f>SUM(G9:G11)</f>
        <v>360.34000000000003</v>
      </c>
      <c r="H12" s="45">
        <f>SUM(H9:H11)</f>
        <v>9.5799999999999983</v>
      </c>
      <c r="I12" s="45">
        <f>SUM(I9:I11)</f>
        <v>9.27</v>
      </c>
      <c r="J12" s="48">
        <f>SUM(J9:J11)</f>
        <v>59.94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41</v>
      </c>
      <c r="E14" s="16" t="s">
        <v>42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48</v>
      </c>
      <c r="E15" s="16">
        <v>200</v>
      </c>
      <c r="F15" s="23">
        <v>59.42</v>
      </c>
      <c r="G15" s="42">
        <v>325</v>
      </c>
      <c r="H15" s="42">
        <v>9.8000000000000007</v>
      </c>
      <c r="I15" s="42">
        <v>16</v>
      </c>
      <c r="J15" s="44">
        <v>32.5</v>
      </c>
    </row>
    <row r="16" spans="1:13" x14ac:dyDescent="0.25">
      <c r="A16" s="7"/>
      <c r="B16" s="1" t="s">
        <v>16</v>
      </c>
      <c r="C16" s="2"/>
      <c r="D16" s="31"/>
      <c r="E16" s="16"/>
      <c r="F16" s="23"/>
      <c r="G16" s="16"/>
      <c r="H16" s="42"/>
      <c r="I16" s="42"/>
      <c r="J16" s="44"/>
    </row>
    <row r="17" spans="1:10" x14ac:dyDescent="0.25">
      <c r="A17" s="7"/>
      <c r="B17" s="1" t="s">
        <v>12</v>
      </c>
      <c r="C17" s="2"/>
      <c r="D17" s="31" t="s">
        <v>33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36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82.45</v>
      </c>
      <c r="G21" s="18">
        <f>SUM(G13:G20)</f>
        <v>941.3</v>
      </c>
      <c r="H21" s="45">
        <f>SUM(H13:H20)</f>
        <v>21.959999999999997</v>
      </c>
      <c r="I21" s="45">
        <f>SUM(I13:I20)</f>
        <v>21.53</v>
      </c>
      <c r="J21" s="48">
        <f>SUM(J13:J20)</f>
        <v>156.23000000000002</v>
      </c>
    </row>
    <row r="22" spans="1:10" x14ac:dyDescent="0.25">
      <c r="A22" s="35" t="s">
        <v>23</v>
      </c>
      <c r="B22" s="10" t="s">
        <v>28</v>
      </c>
      <c r="C22" s="3"/>
      <c r="D22" s="33" t="s">
        <v>37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38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 t="s">
        <v>51</v>
      </c>
      <c r="E24" s="16">
        <v>130</v>
      </c>
      <c r="F24" s="23">
        <v>12.56</v>
      </c>
      <c r="G24" s="16">
        <v>141</v>
      </c>
      <c r="H24" s="42">
        <v>2.2599999999999998</v>
      </c>
      <c r="I24" s="42">
        <v>0.76</v>
      </c>
      <c r="J24" s="44">
        <v>28.5</v>
      </c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34.99</v>
      </c>
      <c r="G25" s="18">
        <f>SUM(G22:G24)</f>
        <v>501</v>
      </c>
      <c r="H25" s="45">
        <f>SUM(H22:H24)</f>
        <v>11.159999999999998</v>
      </c>
      <c r="I25" s="45">
        <f>SUM(I22:I24)</f>
        <v>15.66</v>
      </c>
      <c r="J25" s="48">
        <f>SUM(J22:J24)</f>
        <v>74.400000000000006</v>
      </c>
    </row>
    <row r="26" spans="1:10" x14ac:dyDescent="0.25">
      <c r="A26" s="35" t="s">
        <v>24</v>
      </c>
      <c r="B26" s="37" t="s">
        <v>14</v>
      </c>
      <c r="C26" s="3"/>
      <c r="D26" s="33" t="s">
        <v>39</v>
      </c>
      <c r="E26" s="19">
        <v>60</v>
      </c>
      <c r="F26" s="25">
        <v>2.4300000000000002</v>
      </c>
      <c r="G26" s="19">
        <v>5.45</v>
      </c>
      <c r="H26" s="46">
        <v>0.4</v>
      </c>
      <c r="I26" s="46">
        <v>0.05</v>
      </c>
      <c r="J26" s="46">
        <v>0.85</v>
      </c>
    </row>
    <row r="27" spans="1:10" x14ac:dyDescent="0.25">
      <c r="A27" s="36"/>
      <c r="B27" s="38" t="s">
        <v>16</v>
      </c>
      <c r="C27" s="2"/>
      <c r="D27" s="31" t="s">
        <v>40</v>
      </c>
      <c r="E27" s="16">
        <v>150</v>
      </c>
      <c r="F27" s="23">
        <v>8.9499999999999993</v>
      </c>
      <c r="G27" s="42">
        <v>181.5</v>
      </c>
      <c r="H27" s="42">
        <v>3.26</v>
      </c>
      <c r="I27" s="42">
        <v>9.6199999999999992</v>
      </c>
      <c r="J27" s="42">
        <v>18.899999999999999</v>
      </c>
    </row>
    <row r="28" spans="1:10" x14ac:dyDescent="0.25">
      <c r="A28" s="36"/>
      <c r="B28" s="38" t="s">
        <v>43</v>
      </c>
      <c r="C28" s="2"/>
      <c r="D28" s="31" t="s">
        <v>44</v>
      </c>
      <c r="E28" s="16">
        <v>100</v>
      </c>
      <c r="F28" s="23">
        <v>21.58</v>
      </c>
      <c r="G28" s="42">
        <v>133.69999999999999</v>
      </c>
      <c r="H28" s="42">
        <v>13.3</v>
      </c>
      <c r="I28" s="42">
        <v>4.7</v>
      </c>
      <c r="J28" s="42">
        <v>11.51</v>
      </c>
    </row>
    <row r="29" spans="1:10" x14ac:dyDescent="0.25">
      <c r="A29" s="36"/>
      <c r="B29" s="38" t="s">
        <v>12</v>
      </c>
      <c r="C29" s="2"/>
      <c r="D29" s="31" t="s">
        <v>52</v>
      </c>
      <c r="E29" s="16">
        <v>200</v>
      </c>
      <c r="F29" s="23">
        <v>1.87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 t="s">
        <v>53</v>
      </c>
      <c r="E32" s="16">
        <v>200</v>
      </c>
      <c r="F32" s="23">
        <v>19.309999999999999</v>
      </c>
      <c r="G32" s="16">
        <v>106</v>
      </c>
      <c r="H32" s="42">
        <v>5.8</v>
      </c>
      <c r="I32" s="42">
        <v>5</v>
      </c>
      <c r="J32" s="42">
        <v>8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59.539999999999992</v>
      </c>
      <c r="G34" s="16">
        <f>SUM(G26:G33)</f>
        <v>697.65</v>
      </c>
      <c r="H34" s="42">
        <f>SUM(H26:H33)</f>
        <v>29.450000000000003</v>
      </c>
      <c r="I34" s="42">
        <f>SUM(I26:I33)</f>
        <v>20.340000000000003</v>
      </c>
      <c r="J34" s="42">
        <f>SUM(J26:J33)</f>
        <v>98.46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239.10000000000002</v>
      </c>
      <c r="G35" s="16">
        <f>SUM(G34,G25,G21,G12,G8)</f>
        <v>3184.29</v>
      </c>
      <c r="H35" s="42">
        <f>SUM(H34,H25,H21,H12,H8)</f>
        <v>90.899999999999991</v>
      </c>
      <c r="I35" s="42">
        <f>SUM(I34,I25,I21,I12,I8)</f>
        <v>96.949999999999989</v>
      </c>
      <c r="J35" s="42">
        <f>SUM(J34,J25,J21,J12,J8)</f>
        <v>473.63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2024-02-18T09:36:43Z</dcterms:modified>
</cp:coreProperties>
</file>