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H34" i="1" s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G8" i="1"/>
  <c r="F8" i="1"/>
  <c r="I34" i="1" l="1"/>
  <c r="F34" i="1"/>
  <c r="J34" i="1"/>
  <c r="G34" i="1"/>
</calcChain>
</file>

<file path=xl/sharedStrings.xml><?xml version="1.0" encoding="utf-8"?>
<sst xmlns="http://schemas.openxmlformats.org/spreadsheetml/2006/main" count="63" uniqueCount="55">
  <si>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</si>
  <si>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</si>
  <si>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</si>
  <si>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</si>
  <si>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</si>
  <si>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</si>
  <si>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</si>
  <si>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</si>
  <si>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</si>
  <si>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</si>
  <si>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</si>
  <si>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</si>
  <si>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</si>
  <si>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</si>
  <si>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</si>
  <si>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</si>
  <si>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</si>
  <si>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</si>
  <si>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</si>
  <si>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</si>
  <si>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</si>
  <si>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</si>
  <si>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</si>
  <si>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</si>
  <si>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</si>
  <si>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</si>
  <si>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</si>
  <si>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</si>
  <si>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</si>
  <si>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</si>
  <si>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</si>
  <si>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</si>
  <si>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</si>
  <si>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</si>
  <si>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</si>
  <si>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</si>
  <si>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</si>
  <si>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</si>
  <si>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</si>
  <si>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</si>
  <si>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</si>
  <si>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</si>
  <si>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</si>
  <si>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запеканка из творога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</si>
  <si>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</si>
  <si>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</si>
  <si>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</si>
  <si>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</si>
  <si>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</si>
  <si>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чай   с сахаром</t>
  </si>
  <si>
    <t>компот из свежих яблок</t>
  </si>
  <si>
    <t>банан</t>
  </si>
  <si>
    <t>яблоко</t>
  </si>
  <si>
    <t>салат из свежий капусты с яблоками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</si>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</sst>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K31" sqref="K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44980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46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50</v>
      </c>
      <c r="E5" s="16">
        <v>200</v>
      </c>
      <c r="F5" s="23">
        <v>4.4400000000000004</v>
      </c>
      <c r="G5" s="37">
        <v>92.9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40.29</v>
      </c>
      <c r="G8" s="40">
        <f>SUM(G4:G7)</f>
        <v>823.39999999999986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47</v>
      </c>
      <c r="C9" s="6"/>
      <c r="D9" s="26" t="s">
        <v>51</v>
      </c>
      <c r="E9" s="15">
        <v>150</v>
      </c>
      <c r="F9" s="22">
        <v>15.32</v>
      </c>
      <c r="G9" s="15">
        <v>141.69999999999999</v>
      </c>
      <c r="H9" s="36">
        <v>2.2599999999999998</v>
      </c>
      <c r="I9" s="36">
        <v>0.76</v>
      </c>
      <c r="J9" s="35">
        <v>28.5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54</v>
      </c>
      <c r="E11" s="18">
        <v>20</v>
      </c>
      <c r="F11" s="24">
        <v>1.87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29.990000000000002</v>
      </c>
      <c r="G12" s="18">
        <f>SUM(G9:G11)</f>
        <v>416.5</v>
      </c>
      <c r="H12" s="40">
        <f>SUM(H9:H11)</f>
        <v>6.64</v>
      </c>
      <c r="I12" s="40">
        <f>SUM(I9:I11)</f>
        <v>4.53</v>
      </c>
      <c r="J12" s="43">
        <f>SUM(J9:J11)</f>
        <v>84.7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43</v>
      </c>
      <c r="E22" s="19">
        <v>190</v>
      </c>
      <c r="F22" s="25">
        <v>63.82</v>
      </c>
      <c r="G22" s="41">
        <v>200.4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11</v>
      </c>
      <c r="C23" s="2"/>
      <c r="D23" s="27" t="s">
        <v>44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47</v>
      </c>
      <c r="C24" s="2"/>
      <c r="D24" s="27" t="s">
        <v>52</v>
      </c>
      <c r="E24" s="16">
        <v>120</v>
      </c>
      <c r="F24" s="23">
        <v>10.8</v>
      </c>
      <c r="G24" s="16">
        <v>70.3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89.47</v>
      </c>
      <c r="G25" s="18">
        <f>SUM(G22:G24)</f>
        <v>395.7</v>
      </c>
      <c r="H25" s="40">
        <f>SUM(H22:H24)</f>
        <v>7.18</v>
      </c>
      <c r="I25" s="40">
        <f>SUM(I22:I24)</f>
        <v>8.4700000000000006</v>
      </c>
      <c r="J25" s="43">
        <f>SUM(J22:J24)</f>
        <v>70.7</v>
      </c>
    </row>
    <row r="26" spans="1:10" x14ac:dyDescent="0.25">
      <c r="A26" s="30" t="s">
        <v>21</v>
      </c>
      <c r="B26" s="32" t="s">
        <v>30</v>
      </c>
      <c r="C26" s="3"/>
      <c r="D26" s="29" t="s">
        <v>53</v>
      </c>
      <c r="E26" s="19">
        <v>60</v>
      </c>
      <c r="F26" s="25">
        <v>5.23</v>
      </c>
      <c r="G26" s="19">
        <v>70.2</v>
      </c>
      <c r="H26" s="41">
        <v>1.34</v>
      </c>
      <c r="I26" s="41">
        <v>4.34</v>
      </c>
      <c r="J26" s="41">
        <v>9.66</v>
      </c>
    </row>
    <row r="27" spans="1:10" x14ac:dyDescent="0.25">
      <c r="A27" s="31"/>
      <c r="B27" s="33" t="s">
        <v>38</v>
      </c>
      <c r="C27" s="2"/>
      <c r="D27" s="27" t="s">
        <v>48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49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/>
      <c r="E31" s="16"/>
      <c r="F31" s="23"/>
      <c r="G31" s="16"/>
      <c r="H31" s="37"/>
      <c r="I31" s="37"/>
      <c r="J31" s="37"/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51.52</v>
      </c>
      <c r="G33" s="16">
        <f>SUM(G26:G32)</f>
        <v>668.3</v>
      </c>
      <c r="H33" s="37">
        <f>SUM(H26:H32)</f>
        <v>20.03</v>
      </c>
      <c r="I33" s="37">
        <f>SUM(I26:I32)</f>
        <v>26.61</v>
      </c>
      <c r="J33" s="37">
        <f>SUM(J26:J32)</f>
        <v>94.56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273.5</v>
      </c>
      <c r="G34" s="16">
        <f>SUM(G8+G12+G21+G25+G33)</f>
        <v>3322.5999999999995</v>
      </c>
      <c r="H34" s="37">
        <f>SUM(H33,H25,H21,H12,H8)</f>
        <v>101.29</v>
      </c>
      <c r="I34" s="37">
        <f>SUM(I33,I25,I21,I12,I8)</f>
        <v>105.56</v>
      </c>
      <c r="J34" s="37">
        <f>SUM(J33,J25,J21,J12,J8)</f>
        <v>487.19000000000005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2024-02-26T11:14:19Z</dcterms:modified>
</cp:coreProperties>
</file>