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36" i="1" s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6" i="1" l="1"/>
  <c r="H36" i="1"/>
  <c r="I36" i="1"/>
  <c r="F36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<sst xmlns="http://schemas.openxmlformats.org/spreadsheetml/2006/main" count="69" uniqueCount="57">
  <si>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</si>
  <si>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</si>
  <si>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</si>
  <si>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</si>
  <si>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</si>
  <si>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</si>
  <si>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</si>
  <si>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</si>
  <si>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</si>
  <si>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</si>
  <si>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</si>
  <si>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</si>
  <si>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</si>
  <si>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</si>
  <si>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</si>
  <si>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</si>
  <si>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</si>
  <si>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</si>
  <si>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</si>
  <si>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</si>
  <si>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</si>
  <si>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</si>
  <si>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</si>
  <si>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</si>
  <si>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</si>
  <si>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</si>
  <si>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</si>
  <si>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</si>
  <si>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</si>
  <si>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</si>
  <si>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</si>
  <si>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</si>
  <si>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</si>
  <si>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</si>
  <si>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</si>
  <si>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</si>
  <si>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</si>
  <si>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</si>
  <si>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</si>
  <si>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</si>
  <si>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</si>
  <si>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</si>
  <si>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</si>
  <si>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</si>
  <si>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</si>
  <si>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</si>
  <si>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</si>
  <si>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чай с лимоном</t>
  </si>
  <si>
    <t>пирожки запеченые картошкой</t>
  </si>
  <si>
    <t>сок фруктовый</t>
  </si>
  <si>
    <t>кефир</t>
  </si>
  <si>
    <t>компот из свежих яблок</t>
  </si>
  <si>
    <t xml:space="preserve">салат из свежий капусты </t>
  </si>
  <si>
    <t>салат из моркови с яблоками</t>
  </si>
  <si>
    <t>яблоко</t>
  </si>
  <si>
    <t>вафля</t>
  </si>
  <si>
    <t xml:space="preserve">       200*20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</si>
</sst>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26" sqref="L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45351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37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51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43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44</v>
      </c>
      <c r="C9" s="6"/>
      <c r="D9" s="30" t="s">
        <v>54</v>
      </c>
      <c r="E9" s="15">
        <v>120</v>
      </c>
      <c r="F9" s="22">
        <v>10.8</v>
      </c>
      <c r="G9" s="15">
        <v>66</v>
      </c>
      <c r="H9" s="39">
        <v>0.6</v>
      </c>
      <c r="I9" s="39">
        <v>0.6</v>
      </c>
      <c r="J9" s="38">
        <v>14.64</v>
      </c>
    </row>
    <row r="10" spans="1:13" x14ac:dyDescent="0.25">
      <c r="A10" s="7"/>
      <c r="B10" s="26" t="s">
        <v>35</v>
      </c>
      <c r="C10" s="26"/>
      <c r="D10" s="34" t="s">
        <v>49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55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25.42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70.81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53</v>
      </c>
      <c r="E13" s="19">
        <v>60</v>
      </c>
      <c r="F13" s="25">
        <v>6.32</v>
      </c>
      <c r="G13" s="19">
        <v>14</v>
      </c>
      <c r="H13" s="44">
        <v>0.66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39</v>
      </c>
      <c r="E14" s="16" t="s">
        <v>56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38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36</v>
      </c>
      <c r="C16" s="2"/>
      <c r="D16" s="31" t="s">
        <v>40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45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66.44</v>
      </c>
      <c r="G21" s="18">
        <f>SUM(G13:G20)</f>
        <v>1073</v>
      </c>
      <c r="H21" s="43">
        <f>SUM(H13:H20)</f>
        <v>34.67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48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41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44</v>
      </c>
      <c r="C24" s="2"/>
      <c r="D24" s="31" t="s">
        <v>54</v>
      </c>
      <c r="E24" s="16">
        <v>120</v>
      </c>
      <c r="F24" s="23">
        <v>10.199999999999999</v>
      </c>
      <c r="G24" s="16">
        <v>66.3</v>
      </c>
      <c r="H24" s="40">
        <v>0.6</v>
      </c>
      <c r="I24" s="40">
        <v>0.6</v>
      </c>
      <c r="J24" s="42">
        <v>14.6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30.41</v>
      </c>
      <c r="G26" s="27">
        <f>SUM(G22:G25)</f>
        <v>317.3</v>
      </c>
      <c r="H26" s="49">
        <f>SUM(H22:H25)</f>
        <v>7.9799999999999995</v>
      </c>
      <c r="I26" s="49">
        <f>SUM(I22:I25)</f>
        <v>3.0700000000000003</v>
      </c>
      <c r="J26" s="57">
        <f>SUM(J22:J25)</f>
        <v>65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52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47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45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46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50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229.48000000000002</v>
      </c>
      <c r="G36" s="19">
        <f>SUM(G35,G26,G21,G12,G8)</f>
        <v>3314.9400000000005</v>
      </c>
      <c r="H36" s="25">
        <f>SUM(H8)+H12+H21+H26+H35</f>
        <v>107</v>
      </c>
      <c r="I36" s="44">
        <f>SUM(I35,I26,I21,I12,I8)</f>
        <v>109.13</v>
      </c>
      <c r="J36" s="44">
        <f>SUM(J35,J26,J21,J12,J8)</f>
        <v>491.1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2024-02-28T08:03:07Z</dcterms:modified>
</cp:coreProperties>
</file>