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5440" windowHeight="12330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0" i="1" l="1"/>
  <c r="I10" i="1"/>
  <c r="H10" i="1"/>
  <c r="E10" i="1"/>
</calcChain>
</file>

<file path=xl/sharedStrings.xml><?xml version="1.0" encoding="utf-8"?>
<sst xmlns="http://schemas.openxmlformats.org/spreadsheetml/2006/main" count="44" uniqueCount="42">
  <si>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</si>
  <si>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</si>
  <si>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</si>
  <si>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</si>
  <si>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</si>
  <si>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</si>
  <si>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</si>
  <si>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</si>
  <si>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</si>
  <si>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</si>
  <si>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</si>
  <si>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</si>
  <si>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</si>
  <si>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</si>
  <si>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</si>
  <si>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</si>
  <si>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</si>
  <si>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</si>
  <si>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</si>
  <si>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</si>
  <si>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</si>
  <si>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</si>
  <si>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</si>
  <si>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</si>
  <si>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</si>
  <si>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</si>
  <si>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завтрак</t>
  </si>
  <si>
    <t>ТТК 2020</t>
  </si>
  <si>
    <t>Ежики с мясом и рисом в соусе томатном</t>
  </si>
  <si>
    <t>№202/2015 г</t>
  </si>
  <si>
    <t>Макаронные изделия отварные</t>
  </si>
  <si>
    <t>№348/2015</t>
  </si>
  <si>
    <t>Компот из плодов или ягод сушеных (урюк)</t>
  </si>
  <si>
    <t>ТТК 2023 г</t>
  </si>
  <si>
    <t>Салат-бар (Морковь свежая порциями, капуста белокач., сыр, сухари, масло раст.)</t>
  </si>
  <si>
    <t>ТТК</t>
  </si>
  <si>
    <t>Хлебная корзина (хлеб пш., хлеб рж.-пш.)</t>
  </si>
  <si>
    <t>печенье</t>
  </si>
  <si>
    <t>АКТ 2021 г</t>
  </si>
  <si>
    <t>Печенье сдобное Вкусное</t>
  </si>
  <si>
    <t>ИТОГО</t>
  </si>
  <si>
    <t>МБОУ "Школа 60" Авиастроительного района г.Казани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</si>
</sst>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theme="1"/>
      <name val="Calibri"/>
      <family val="2"/>
      <scheme val="minor"/>
    </font>
    <font>
      <sz val="12"/>
      <color theme="1"/>
      <name val="Times New Roman"/>
      <family val="1"/>
      <charset val="204"/>
    </font>
    <font>
      <sz val="12"/>
      <name val="Times New Roman"/>
      <family val="1"/>
      <charset val="204"/>
    </font>
    <font>
      <sz val="14"/>
      <name val="Arial Cyr"/>
      <charset val="204"/>
    </font>
    <font>
      <sz val="14"/>
      <color theme="1"/>
      <name val="Arial Cyr"/>
      <charset val="204"/>
    </font>
    <font>
      <b/>
      <sz val="12"/>
      <color theme="1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/>
      <bottom/>
      <diagonal/>
    </border>
  </borders>
  <cellStyleXfs count="1">
    <xf numFmtId="0" fontId="0" fillId="0" borderId="0"/>
  </cellStyleXfs>
  <cellXfs count="57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7" xfId="0" applyBorder="1"/>
    <xf numFmtId="0" fontId="0" fillId="2" borderId="8" xfId="0" applyFill="1" applyBorder="1" applyProtection="1">
      <protection locked="0"/>
    </xf>
    <xf numFmtId="0" fontId="0" fillId="0" borderId="4" xfId="0" applyBorder="1"/>
    <xf numFmtId="1" fontId="0" fillId="2" borderId="1" xfId="0" applyNumberFormat="1" applyFill="1" applyBorder="1" applyProtection="1">
      <protection locked="0"/>
    </xf>
    <xf numFmtId="1" fontId="0" fillId="2" borderId="6" xfId="0" applyNumberFormat="1" applyFill="1" applyBorder="1" applyProtection="1">
      <protection locked="0"/>
    </xf>
    <xf numFmtId="1" fontId="0" fillId="2" borderId="8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8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2" xfId="0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2" fontId="0" fillId="2" borderId="12" xfId="0" applyNumberFormat="1" applyFill="1" applyBorder="1" applyProtection="1">
      <protection locked="0"/>
    </xf>
    <xf numFmtId="1" fontId="0" fillId="2" borderId="13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8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2" xfId="0" applyFill="1" applyBorder="1" applyAlignment="1" applyProtection="1">
      <alignment wrapText="1"/>
      <protection locked="0"/>
    </xf>
    <xf numFmtId="0" fontId="1" fillId="3" borderId="1" xfId="0" applyFont="1" applyFill="1" applyBorder="1" applyAlignment="1">
      <alignment horizontal="center" vertical="center" wrapText="1"/>
    </xf>
    <xf numFmtId="0" fontId="1" fillId="3" borderId="1" xfId="0" applyFont="1" applyFill="1" applyBorder="1" applyAlignment="1" applyProtection="1">
      <alignment horizontal="center" vertical="center" wrapText="1"/>
      <protection locked="0"/>
    </xf>
    <xf numFmtId="0" fontId="1" fillId="3" borderId="1" xfId="0" applyFont="1" applyFill="1" applyBorder="1" applyAlignment="1">
      <alignment horizontal="center" vertical="center"/>
    </xf>
    <xf numFmtId="2" fontId="1" fillId="3" borderId="1" xfId="0" applyNumberFormat="1" applyFont="1" applyFill="1" applyBorder="1" applyAlignment="1" applyProtection="1">
      <alignment horizontal="center" vertical="center"/>
      <protection locked="0"/>
    </xf>
    <xf numFmtId="1" fontId="3" fillId="3" borderId="1" xfId="0" applyNumberFormat="1" applyFont="1" applyFill="1" applyBorder="1" applyAlignment="1">
      <alignment horizontal="center" vertical="center"/>
    </xf>
    <xf numFmtId="2" fontId="3" fillId="3" borderId="1" xfId="0" applyNumberFormat="1" applyFont="1" applyFill="1" applyBorder="1" applyAlignment="1">
      <alignment horizontal="center" vertical="center"/>
    </xf>
    <xf numFmtId="0" fontId="2" fillId="3" borderId="1" xfId="0" applyFont="1" applyFill="1" applyBorder="1" applyAlignment="1">
      <alignment horizontal="center" vertical="center" wrapText="1"/>
    </xf>
    <xf numFmtId="1" fontId="4" fillId="3" borderId="1" xfId="0" applyNumberFormat="1" applyFont="1" applyFill="1" applyBorder="1" applyAlignment="1">
      <alignment horizontal="center" vertical="center"/>
    </xf>
    <xf numFmtId="2" fontId="4" fillId="3" borderId="1" xfId="0" applyNumberFormat="1" applyFont="1" applyFill="1" applyBorder="1" applyAlignment="1">
      <alignment horizontal="center" vertical="center"/>
    </xf>
    <xf numFmtId="0" fontId="2" fillId="3" borderId="1" xfId="0" applyFont="1" applyFill="1" applyBorder="1" applyAlignment="1" applyProtection="1">
      <alignment horizontal="center" vertical="center" wrapText="1"/>
      <protection locked="0"/>
    </xf>
    <xf numFmtId="0" fontId="3" fillId="3" borderId="1" xfId="0" applyFont="1" applyFill="1" applyBorder="1" applyAlignment="1">
      <alignment horizontal="center" vertical="center"/>
    </xf>
    <xf numFmtId="0" fontId="0" fillId="3" borderId="4" xfId="0" applyFill="1" applyBorder="1"/>
    <xf numFmtId="0" fontId="0" fillId="0" borderId="1" xfId="0" applyBorder="1" applyAlignment="1">
      <alignment horizontal="center"/>
    </xf>
    <xf numFmtId="0" fontId="1" fillId="0" borderId="1" xfId="0" applyFont="1" applyFill="1" applyBorder="1" applyAlignment="1">
      <alignment horizontal="center" vertical="center"/>
    </xf>
    <xf numFmtId="1" fontId="1" fillId="3" borderId="1" xfId="0" applyNumberFormat="1" applyFont="1" applyFill="1" applyBorder="1" applyAlignment="1">
      <alignment horizontal="center" vertical="center"/>
    </xf>
    <xf numFmtId="0" fontId="4" fillId="3" borderId="1" xfId="0" applyFont="1" applyFill="1" applyBorder="1" applyAlignment="1">
      <alignment horizontal="center" vertical="center"/>
    </xf>
    <xf numFmtId="0" fontId="5" fillId="3" borderId="1" xfId="0" applyFont="1" applyFill="1" applyBorder="1" applyAlignment="1">
      <alignment wrapText="1"/>
    </xf>
    <xf numFmtId="0" fontId="1" fillId="0" borderId="1" xfId="0" applyFont="1" applyFill="1" applyBorder="1" applyAlignment="1" applyProtection="1">
      <alignment horizontal="center" vertical="center"/>
      <protection locked="0"/>
    </xf>
    <xf numFmtId="0" fontId="1" fillId="3" borderId="1" xfId="0" applyFont="1" applyFill="1" applyBorder="1" applyAlignment="1" applyProtection="1">
      <alignment horizontal="center" vertical="center"/>
      <protection locked="0"/>
    </xf>
    <xf numFmtId="0" fontId="5" fillId="3" borderId="1" xfId="0" applyFont="1" applyFill="1" applyBorder="1" applyAlignment="1">
      <alignment horizontal="center" vertical="center"/>
    </xf>
    <xf numFmtId="1" fontId="5" fillId="3" borderId="1" xfId="0" applyNumberFormat="1" applyFont="1" applyFill="1" applyBorder="1" applyAlignment="1">
      <alignment horizontal="center" vertical="center"/>
    </xf>
    <xf numFmtId="2" fontId="5" fillId="3" borderId="1" xfId="0" applyNumberFormat="1" applyFont="1" applyFill="1" applyBorder="1" applyAlignment="1">
      <alignment horizontal="center" vertical="center"/>
    </xf>
    <xf numFmtId="0" fontId="1" fillId="3" borderId="14" xfId="0" applyFont="1" applyFill="1" applyBorder="1" applyAlignment="1"/>
    <xf numFmtId="0" fontId="1" fillId="3" borderId="4" xfId="0" applyFont="1" applyFill="1" applyBorder="1" applyAlignment="1"/>
    <xf numFmtId="0" fontId="1" fillId="0" borderId="3" xfId="0" applyFont="1" applyFill="1" applyBorder="1" applyAlignment="1">
      <alignment horizontal="center" vertical="center"/>
    </xf>
    <xf numFmtId="0" fontId="0" fillId="0" borderId="12" xfId="0" applyBorder="1" applyAlignment="1">
      <alignment horizontal="center"/>
    </xf>
    <xf numFmtId="0" fontId="1" fillId="3" borderId="15" xfId="0" applyFont="1" applyFill="1" applyBorder="1" applyAlignment="1">
      <alignment horizontal="left"/>
    </xf>
    <xf numFmtId="0" fontId="0" fillId="2" borderId="2" xfId="0" applyFill="1" applyBorder="1" applyAlignment="1" applyProtection="1">
      <protection locked="0"/>
    </xf>
    <xf numFmtId="0" fontId="0" fillId="2" borderId="11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2"/>
  <sheetViews>
    <sheetView showGridLines="0" showRowColHeaders="0" tabSelected="1" workbookViewId="0">
      <selection activeCell="F8" sqref="F8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54" t="s">
        <v>41</v>
      </c>
      <c r="C1" s="55"/>
      <c r="D1" s="56"/>
      <c r="E1" t="s">
        <v>21</v>
      </c>
      <c r="F1" s="15"/>
      <c r="I1" t="s">
        <v>1</v>
      </c>
      <c r="J1" s="14">
        <v>45173</v>
      </c>
    </row>
    <row r="2" spans="1:10" ht="7.5" customHeight="1" x14ac:dyDescent="0.25"/>
    <row r="3" spans="1:10" x14ac:dyDescent="0.25">
      <c r="A3" s="52" t="s">
        <v>2</v>
      </c>
      <c r="B3" s="39" t="s">
        <v>3</v>
      </c>
      <c r="C3" s="39" t="s">
        <v>24</v>
      </c>
      <c r="D3" s="39" t="s">
        <v>4</v>
      </c>
      <c r="E3" s="39" t="s">
        <v>25</v>
      </c>
      <c r="F3" s="39" t="s">
        <v>5</v>
      </c>
      <c r="G3" s="39" t="s">
        <v>6</v>
      </c>
      <c r="H3" s="39" t="s">
        <v>7</v>
      </c>
      <c r="I3" s="39" t="s">
        <v>8</v>
      </c>
      <c r="J3" s="39" t="s">
        <v>9</v>
      </c>
    </row>
    <row r="4" spans="1:10" ht="31.5" x14ac:dyDescent="0.25">
      <c r="A4" s="53" t="s">
        <v>26</v>
      </c>
      <c r="B4" s="51" t="s">
        <v>10</v>
      </c>
      <c r="C4" s="27" t="s">
        <v>27</v>
      </c>
      <c r="D4" s="33" t="s">
        <v>28</v>
      </c>
      <c r="E4" s="29">
        <v>100</v>
      </c>
      <c r="F4" s="30"/>
      <c r="G4" s="31">
        <v>75</v>
      </c>
      <c r="H4" s="32">
        <v>4.5999999999999996</v>
      </c>
      <c r="I4" s="32">
        <v>4</v>
      </c>
      <c r="J4" s="32">
        <v>5.23</v>
      </c>
    </row>
    <row r="5" spans="1:10" ht="31.5" x14ac:dyDescent="0.25">
      <c r="A5" s="49"/>
      <c r="B5" s="40" t="s">
        <v>10</v>
      </c>
      <c r="C5" s="27" t="s">
        <v>29</v>
      </c>
      <c r="D5" s="28" t="s">
        <v>30</v>
      </c>
      <c r="E5" s="29">
        <v>150</v>
      </c>
      <c r="F5" s="30"/>
      <c r="G5" s="31">
        <v>207</v>
      </c>
      <c r="H5" s="32">
        <v>5.64</v>
      </c>
      <c r="I5" s="32">
        <v>4.46</v>
      </c>
      <c r="J5" s="32">
        <v>35.94</v>
      </c>
    </row>
    <row r="6" spans="1:10" ht="31.5" x14ac:dyDescent="0.25">
      <c r="A6" s="49"/>
      <c r="B6" s="40" t="s">
        <v>11</v>
      </c>
      <c r="C6" s="33" t="s">
        <v>31</v>
      </c>
      <c r="D6" s="33" t="s">
        <v>32</v>
      </c>
      <c r="E6" s="29">
        <v>180</v>
      </c>
      <c r="F6" s="30"/>
      <c r="G6" s="34">
        <v>51</v>
      </c>
      <c r="H6" s="35">
        <v>0.39</v>
      </c>
      <c r="I6" s="35">
        <v>0.04</v>
      </c>
      <c r="J6" s="35">
        <v>11.98</v>
      </c>
    </row>
    <row r="7" spans="1:10" ht="47.25" x14ac:dyDescent="0.25">
      <c r="A7" s="49"/>
      <c r="B7" s="40" t="s">
        <v>14</v>
      </c>
      <c r="C7" s="29" t="s">
        <v>33</v>
      </c>
      <c r="D7" s="36" t="s">
        <v>34</v>
      </c>
      <c r="E7" s="29">
        <v>60</v>
      </c>
      <c r="F7" s="30"/>
      <c r="G7" s="29">
        <v>122</v>
      </c>
      <c r="H7" s="37">
        <v>3.91</v>
      </c>
      <c r="I7" s="37">
        <v>8.74</v>
      </c>
      <c r="J7" s="37">
        <v>6.6</v>
      </c>
    </row>
    <row r="8" spans="1:10" ht="31.5" x14ac:dyDescent="0.25">
      <c r="A8" s="49"/>
      <c r="B8" s="40" t="s">
        <v>22</v>
      </c>
      <c r="C8" s="33" t="s">
        <v>35</v>
      </c>
      <c r="D8" s="36" t="s">
        <v>36</v>
      </c>
      <c r="E8" s="29">
        <v>40</v>
      </c>
      <c r="F8" s="30"/>
      <c r="G8" s="41">
        <v>91</v>
      </c>
      <c r="H8" s="42">
        <v>2.52</v>
      </c>
      <c r="I8" s="42">
        <v>0.36</v>
      </c>
      <c r="J8" s="42">
        <v>18.84</v>
      </c>
    </row>
    <row r="9" spans="1:10" ht="31.5" x14ac:dyDescent="0.25">
      <c r="A9" s="50"/>
      <c r="B9" s="40" t="s">
        <v>37</v>
      </c>
      <c r="C9" s="33" t="s">
        <v>38</v>
      </c>
      <c r="D9" s="36" t="s">
        <v>39</v>
      </c>
      <c r="E9" s="29">
        <v>30</v>
      </c>
      <c r="F9" s="30"/>
      <c r="G9" s="41">
        <v>47</v>
      </c>
      <c r="H9" s="42">
        <v>2.1</v>
      </c>
      <c r="I9" s="42">
        <v>2.1</v>
      </c>
      <c r="J9" s="42">
        <v>5.0999999999999996</v>
      </c>
    </row>
    <row r="10" spans="1:10" ht="15.75" x14ac:dyDescent="0.25">
      <c r="A10" s="43" t="s">
        <v>40</v>
      </c>
      <c r="B10" s="44"/>
      <c r="C10" s="45"/>
      <c r="D10" s="28"/>
      <c r="E10" s="46">
        <f>SUM(E4:E9)</f>
        <v>560</v>
      </c>
      <c r="F10" s="46"/>
      <c r="G10" s="47">
        <v>593</v>
      </c>
      <c r="H10" s="48">
        <f>SUM(H4:H5,H6:H8:H9)</f>
        <v>19.16</v>
      </c>
      <c r="I10" s="48">
        <f>SUM(I4:I5,I6:I9)</f>
        <v>19.700000000000003</v>
      </c>
      <c r="J10" s="48">
        <f>SUM(J4:J5,J6:J9)</f>
        <v>83.69</v>
      </c>
    </row>
    <row r="11" spans="1:10" x14ac:dyDescent="0.25">
      <c r="A11" s="4" t="s">
        <v>12</v>
      </c>
      <c r="B11" s="38" t="s">
        <v>19</v>
      </c>
      <c r="C11" s="3"/>
      <c r="D11" s="25"/>
      <c r="E11" s="12"/>
      <c r="F11" s="18"/>
      <c r="G11" s="12"/>
      <c r="H11" s="12"/>
      <c r="I11" s="12"/>
      <c r="J11" s="13"/>
    </row>
    <row r="12" spans="1:10" x14ac:dyDescent="0.25">
      <c r="A12" s="4"/>
      <c r="B12" s="2"/>
      <c r="C12" s="2"/>
      <c r="D12" s="23"/>
      <c r="E12" s="8"/>
      <c r="F12" s="16"/>
      <c r="G12" s="8"/>
      <c r="H12" s="8"/>
      <c r="I12" s="8"/>
      <c r="J12" s="9"/>
    </row>
    <row r="13" spans="1:10" ht="15.75" thickBot="1" x14ac:dyDescent="0.3">
      <c r="A13" s="5"/>
      <c r="B13" s="6"/>
      <c r="C13" s="6"/>
      <c r="D13" s="24"/>
      <c r="E13" s="10"/>
      <c r="F13" s="17"/>
      <c r="G13" s="10"/>
      <c r="H13" s="10"/>
      <c r="I13" s="10"/>
      <c r="J13" s="11"/>
    </row>
    <row r="14" spans="1:10" x14ac:dyDescent="0.25">
      <c r="A14" s="4" t="s">
        <v>13</v>
      </c>
      <c r="B14" s="7" t="s">
        <v>14</v>
      </c>
      <c r="C14" s="3"/>
      <c r="D14" s="25"/>
      <c r="E14" s="12"/>
      <c r="F14" s="18"/>
      <c r="G14" s="12"/>
      <c r="H14" s="12"/>
      <c r="I14" s="12"/>
      <c r="J14" s="13"/>
    </row>
    <row r="15" spans="1:10" x14ac:dyDescent="0.25">
      <c r="A15" s="4"/>
      <c r="B15" s="1" t="s">
        <v>15</v>
      </c>
      <c r="C15" s="2"/>
      <c r="D15" s="23"/>
      <c r="E15" s="8"/>
      <c r="F15" s="16"/>
      <c r="G15" s="8"/>
      <c r="H15" s="8"/>
      <c r="I15" s="8"/>
      <c r="J15" s="9"/>
    </row>
    <row r="16" spans="1:10" x14ac:dyDescent="0.25">
      <c r="A16" s="4"/>
      <c r="B16" s="1" t="s">
        <v>16</v>
      </c>
      <c r="C16" s="2"/>
      <c r="D16" s="23"/>
      <c r="E16" s="8"/>
      <c r="F16" s="16"/>
      <c r="G16" s="8"/>
      <c r="H16" s="8"/>
      <c r="I16" s="8"/>
      <c r="J16" s="9"/>
    </row>
    <row r="17" spans="1:10" x14ac:dyDescent="0.25">
      <c r="A17" s="4"/>
      <c r="B17" s="1" t="s">
        <v>17</v>
      </c>
      <c r="C17" s="2"/>
      <c r="D17" s="23"/>
      <c r="E17" s="8"/>
      <c r="F17" s="16"/>
      <c r="G17" s="8"/>
      <c r="H17" s="8"/>
      <c r="I17" s="8"/>
      <c r="J17" s="9"/>
    </row>
    <row r="18" spans="1:10" x14ac:dyDescent="0.25">
      <c r="A18" s="4"/>
      <c r="B18" s="1" t="s">
        <v>18</v>
      </c>
      <c r="C18" s="2"/>
      <c r="D18" s="23"/>
      <c r="E18" s="8"/>
      <c r="F18" s="16"/>
      <c r="G18" s="8"/>
      <c r="H18" s="8"/>
      <c r="I18" s="8"/>
      <c r="J18" s="9"/>
    </row>
    <row r="19" spans="1:10" x14ac:dyDescent="0.25">
      <c r="A19" s="4"/>
      <c r="B19" s="1" t="s">
        <v>23</v>
      </c>
      <c r="C19" s="2"/>
      <c r="D19" s="23"/>
      <c r="E19" s="8"/>
      <c r="F19" s="16"/>
      <c r="G19" s="8"/>
      <c r="H19" s="8"/>
      <c r="I19" s="8"/>
      <c r="J19" s="9"/>
    </row>
    <row r="20" spans="1:10" x14ac:dyDescent="0.25">
      <c r="A20" s="4"/>
      <c r="B20" s="1" t="s">
        <v>20</v>
      </c>
      <c r="C20" s="2"/>
      <c r="D20" s="23"/>
      <c r="E20" s="8"/>
      <c r="F20" s="16"/>
      <c r="G20" s="8"/>
      <c r="H20" s="8"/>
      <c r="I20" s="8"/>
      <c r="J20" s="9"/>
    </row>
    <row r="21" spans="1:10" x14ac:dyDescent="0.25">
      <c r="A21" s="4"/>
      <c r="B21" s="19"/>
      <c r="C21" s="19"/>
      <c r="D21" s="26"/>
      <c r="E21" s="20"/>
      <c r="F21" s="21"/>
      <c r="G21" s="20"/>
      <c r="H21" s="20"/>
      <c r="I21" s="20"/>
      <c r="J21" s="22"/>
    </row>
    <row r="22" spans="1:10" ht="15.75" thickBot="1" x14ac:dyDescent="0.3">
      <c r="A22" s="5"/>
      <c r="B22" s="6"/>
      <c r="C22" s="6"/>
      <c r="D22" s="24"/>
      <c r="E22" s="10"/>
      <c r="F22" s="17"/>
      <c r="G22" s="10"/>
      <c r="H22" s="10"/>
      <c r="I22" s="10"/>
      <c r="J22" s="11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2021-05-18T10:32:40Z</cp:lastPrinted>
  <dcterms:created xsi:type="dcterms:W3CDTF">2015-06-05T18:19:34Z</dcterms:created>
  <dcterms:modified xsi:type="dcterms:W3CDTF">2023-09-07T15:59:15Z</dcterms:modified>
</cp:coreProperties>
</file>