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12-17, 28-31.12.2022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  <c r="J11" i="2"/>
  <c r="I11" i="2"/>
  <c r="H11" i="2"/>
  <c r="G11" i="2"/>
</calcChain>
</file>

<file path=xl/sharedStrings.xml><?xml version="1.0" encoding="utf-8"?>
<sst xmlns="http://schemas.openxmlformats.org/spreadsheetml/2006/main" count="127" uniqueCount="78">
  <si>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</si>
  <si>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</si>
  <si>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</si>
  <si>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</si>
  <si>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</si>
  <si>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</si>
  <si>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</si>
  <si>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</si>
  <si>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</si>
  <si>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</si>
  <si>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</si>
  <si>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</si>
  <si>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</si>
  <si>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</si>
  <si>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</si>
  <si>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</si>
  <si>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2020 г</t>
  </si>
  <si>
    <t>Тефтели из говядины в соусе томатном</t>
  </si>
  <si>
    <t>гор блюдо</t>
  </si>
  <si>
    <t>№302/2015 г</t>
  </si>
  <si>
    <t>Каша гречневая расчсчыпчатая</t>
  </si>
  <si>
    <t>гор.напиток</t>
  </si>
  <si>
    <t>Компот из свежих плодов (яблоки)</t>
  </si>
  <si>
    <t>понедельник</t>
  </si>
  <si>
    <t>хлеб</t>
  </si>
  <si>
    <t xml:space="preserve">Хлеб ржано-пшеничный </t>
  </si>
  <si>
    <t>закуска</t>
  </si>
  <si>
    <t>№ 47/2015 г</t>
  </si>
  <si>
    <t xml:space="preserve">Салат из квашенной капусты (без лука) </t>
  </si>
  <si>
    <t>печенье</t>
  </si>
  <si>
    <t>Печенье сдобное шоколадное</t>
  </si>
  <si>
    <t>ИТОГО</t>
  </si>
  <si>
    <t>ТТК 2021</t>
  </si>
  <si>
    <t>Рагу из птицы</t>
  </si>
  <si>
    <t>Акт 2018 г</t>
  </si>
  <si>
    <t>Блинчики со сгущенным молоком</t>
  </si>
  <si>
    <t>вторник</t>
  </si>
  <si>
    <t>Напиток из шиповника</t>
  </si>
  <si>
    <t>Хлеб ржано-пшеничный</t>
  </si>
  <si>
    <t>Хлеб пшеничный</t>
  </si>
  <si>
    <t xml:space="preserve">фрукт </t>
  </si>
  <si>
    <t>№ 338/2015г</t>
  </si>
  <si>
    <t>Плоды свежие (яблоки)</t>
  </si>
  <si>
    <t>ТТК 2021 г</t>
  </si>
  <si>
    <t>Котлеты пожарские</t>
  </si>
  <si>
    <t>№ 202/2015 г</t>
  </si>
  <si>
    <t>Макаронные изделия отварные</t>
  </si>
  <si>
    <t>№ 699/2004</t>
  </si>
  <si>
    <t>Напиток лимонный</t>
  </si>
  <si>
    <t>среда</t>
  </si>
  <si>
    <t>№52/2015 г</t>
  </si>
  <si>
    <t>Свекла отварная (долькам) с маслом</t>
  </si>
  <si>
    <t>фрукт</t>
  </si>
  <si>
    <t>№ 338/2015 г</t>
  </si>
  <si>
    <t>Плоды свежие (яьлоки)</t>
  </si>
  <si>
    <t>Плов с птицей</t>
  </si>
  <si>
    <t>№348/2015</t>
  </si>
  <si>
    <t>Компот из плодов сушеных (урюк)</t>
  </si>
  <si>
    <t>четверг</t>
  </si>
  <si>
    <t xml:space="preserve">ТТК </t>
  </si>
  <si>
    <t>Салат из моркови</t>
  </si>
  <si>
    <t>фрукты</t>
  </si>
  <si>
    <t>№338/2015</t>
  </si>
  <si>
    <t>Акт 2019</t>
  </si>
  <si>
    <t>Печенье сдобное "Американер с кунжутом"</t>
  </si>
  <si>
    <t>ТТК 2022 г</t>
  </si>
  <si>
    <t>Катофель тушеный с фаршем</t>
  </si>
  <si>
    <t>ТТК 2021г</t>
  </si>
  <si>
    <t>Чай с сахаром</t>
  </si>
  <si>
    <t>пятница</t>
  </si>
  <si>
    <t>№ 45/2015</t>
  </si>
  <si>
    <t>Салат из белокачанной капусты</t>
  </si>
  <si>
    <t>Акт 2020 г</t>
  </si>
  <si>
    <t>Пельмени "Для Умников и умниц" отварные с маслом</t>
  </si>
  <si>
    <t>№699/2004 г</t>
  </si>
  <si>
    <t xml:space="preserve">Напиток лимонный </t>
  </si>
  <si>
    <t>Суббота</t>
  </si>
  <si>
    <t>Печенье весовое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</si>
</sst>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0" borderId="0" xfId="0" applyFont="1"/>
    <xf numFmtId="0" fontId="0" fillId="0" borderId="0" xfId="0" applyBorder="1"/>
    <xf numFmtId="0" fontId="0" fillId="0" borderId="0" xfId="0" applyBorder="1" applyAlignment="1">
      <alignment horizontal="left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/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10" xfId="0" applyFont="1" applyFill="1" applyBorder="1"/>
    <xf numFmtId="0" fontId="1" fillId="2" borderId="11" xfId="0" applyFont="1" applyFill="1" applyBorder="1" applyAlignment="1" applyProtection="1">
      <alignment horizontal="center"/>
      <protection locked="0"/>
    </xf>
    <xf numFmtId="0" fontId="2" fillId="2" borderId="12" xfId="0" applyFont="1" applyFill="1" applyBorder="1" applyAlignment="1" applyProtection="1">
      <protection locked="0"/>
    </xf>
    <xf numFmtId="0" fontId="1" fillId="2" borderId="11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2" fontId="2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1" fontId="1" fillId="2" borderId="11" xfId="0" applyNumberFormat="1" applyFont="1" applyFill="1" applyBorder="1" applyAlignment="1" applyProtection="1">
      <alignment horizontal="center"/>
      <protection locked="0"/>
    </xf>
    <xf numFmtId="0" fontId="1" fillId="2" borderId="4" xfId="0" applyFont="1" applyFill="1" applyBorder="1"/>
    <xf numFmtId="0" fontId="1" fillId="2" borderId="4" xfId="0" applyFont="1" applyFill="1" applyBorder="1" applyAlignment="1">
      <alignment horizontal="center"/>
    </xf>
    <xf numFmtId="0" fontId="2" fillId="2" borderId="4" xfId="0" applyFont="1" applyFill="1" applyBorder="1" applyAlignment="1"/>
    <xf numFmtId="0" fontId="2" fillId="2" borderId="4" xfId="0" applyFont="1" applyFill="1" applyBorder="1" applyAlignment="1">
      <alignment horizont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1" fontId="1" fillId="2" borderId="14" xfId="0" applyNumberFormat="1" applyFont="1" applyFill="1" applyBorder="1" applyAlignment="1" applyProtection="1">
      <alignment horizontal="center"/>
      <protection locked="0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0" fontId="1" fillId="2" borderId="14" xfId="0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3" fillId="2" borderId="15" xfId="0" applyFont="1" applyFill="1" applyBorder="1" applyAlignment="1">
      <alignment wrapText="1"/>
    </xf>
    <xf numFmtId="0" fontId="1" fillId="2" borderId="3" xfId="0" applyFont="1" applyFill="1" applyBorder="1" applyProtection="1">
      <protection locked="0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>
      <alignment horizontal="center"/>
    </xf>
    <xf numFmtId="0" fontId="2" fillId="2" borderId="11" xfId="0" applyFont="1" applyFill="1" applyBorder="1" applyAlignment="1"/>
    <xf numFmtId="0" fontId="2" fillId="2" borderId="11" xfId="0" applyFont="1" applyFill="1" applyBorder="1" applyAlignment="1">
      <alignment horizont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2" fontId="2" fillId="2" borderId="11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0" fontId="3" fillId="2" borderId="15" xfId="0" applyFont="1" applyFill="1" applyBorder="1"/>
    <xf numFmtId="0" fontId="3" fillId="2" borderId="16" xfId="0" applyFont="1" applyFill="1" applyBorder="1" applyAlignment="1">
      <alignment wrapText="1"/>
    </xf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>
      <alignment wrapText="1"/>
    </xf>
    <xf numFmtId="2" fontId="2" fillId="2" borderId="4" xfId="0" applyNumberFormat="1" applyFont="1" applyFill="1" applyBorder="1" applyAlignment="1">
      <alignment horizontal="center"/>
    </xf>
    <xf numFmtId="1" fontId="2" fillId="2" borderId="4" xfId="0" applyNumberFormat="1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3" fillId="2" borderId="17" xfId="0" applyFont="1" applyFill="1" applyBorder="1" applyAlignment="1">
      <alignment wrapText="1"/>
    </xf>
    <xf numFmtId="0" fontId="0" fillId="2" borderId="3" xfId="0" applyFill="1" applyBorder="1"/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1" fillId="2" borderId="18" xfId="0" applyFont="1" applyFill="1" applyBorder="1"/>
    <xf numFmtId="0" fontId="1" fillId="2" borderId="3" xfId="0" applyFont="1" applyFill="1" applyBorder="1"/>
    <xf numFmtId="0" fontId="4" fillId="2" borderId="3" xfId="0" applyFont="1" applyFill="1" applyBorder="1" applyAlignment="1">
      <alignment horizontal="center"/>
    </xf>
    <xf numFmtId="2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/>
    </xf>
    <xf numFmtId="0" fontId="1" fillId="2" borderId="19" xfId="0" applyFont="1" applyFill="1" applyBorder="1"/>
    <xf numFmtId="0" fontId="2" fillId="2" borderId="3" xfId="0" applyFont="1" applyFill="1" applyBorder="1" applyAlignment="1" applyProtection="1">
      <alignment horizontal="center"/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0" fontId="1" fillId="2" borderId="20" xfId="0" applyFont="1" applyFill="1" applyBorder="1" applyAlignment="1">
      <alignment wrapText="1"/>
    </xf>
    <xf numFmtId="0" fontId="1" fillId="2" borderId="21" xfId="0" applyFont="1" applyFill="1" applyBorder="1"/>
    <xf numFmtId="0" fontId="1" fillId="2" borderId="3" xfId="0" applyFont="1" applyFill="1" applyBorder="1" applyAlignment="1">
      <alignment wrapText="1"/>
    </xf>
    <xf numFmtId="0" fontId="3" fillId="2" borderId="22" xfId="0" applyFont="1" applyFill="1" applyBorder="1" applyAlignment="1">
      <alignment wrapText="1"/>
    </xf>
    <xf numFmtId="0" fontId="0" fillId="2" borderId="23" xfId="0" applyFill="1" applyBorder="1"/>
    <xf numFmtId="0" fontId="1" fillId="2" borderId="23" xfId="0" applyFont="1" applyFill="1" applyBorder="1"/>
    <xf numFmtId="0" fontId="2" fillId="2" borderId="11" xfId="0" applyFont="1" applyFill="1" applyBorder="1"/>
    <xf numFmtId="0" fontId="4" fillId="2" borderId="4" xfId="0" applyFont="1" applyFill="1" applyBorder="1" applyAlignment="1">
      <alignment horizontal="center"/>
    </xf>
    <xf numFmtId="0" fontId="2" fillId="2" borderId="4" xfId="0" applyFont="1" applyFill="1" applyBorder="1"/>
    <xf numFmtId="0" fontId="1" fillId="2" borderId="20" xfId="0" applyFont="1" applyFill="1" applyBorder="1"/>
    <xf numFmtId="0" fontId="1" fillId="2" borderId="14" xfId="0" applyFont="1" applyFill="1" applyBorder="1" applyAlignment="1">
      <alignment wrapText="1"/>
    </xf>
    <xf numFmtId="1" fontId="4" fillId="2" borderId="4" xfId="0" applyNumberFormat="1" applyFont="1" applyFill="1" applyBorder="1" applyAlignment="1">
      <alignment horizontal="center"/>
    </xf>
    <xf numFmtId="0" fontId="2" fillId="2" borderId="4" xfId="0" applyFont="1" applyFill="1" applyBorder="1" applyAlignment="1">
      <alignment wrapText="1"/>
    </xf>
    <xf numFmtId="1" fontId="4" fillId="2" borderId="3" xfId="0" applyNumberFormat="1" applyFont="1" applyFill="1" applyBorder="1" applyAlignment="1">
      <alignment horizontal="center"/>
    </xf>
    <xf numFmtId="1" fontId="3" fillId="2" borderId="4" xfId="0" applyNumberFormat="1" applyFont="1" applyFill="1" applyBorder="1" applyAlignment="1">
      <alignment horizontal="center"/>
    </xf>
    <xf numFmtId="2" fontId="3" fillId="2" borderId="4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51"/>
  <sheetViews>
    <sheetView tabSelected="1" zoomScale="80" zoomScaleNormal="80" workbookViewId="0">
      <selection activeCell="D19" sqref="D19"/>
    </sheetView>
  </sheetViews>
  <sheetFormatPr defaultRowHeight="14.4" x14ac:dyDescent="0.3"/>
  <cols>
    <col min="1" max="1" width="15.33203125" customWidth="1"/>
    <col min="2" max="2" width="11.44140625" bestFit="1" customWidth="1"/>
    <col min="3" max="3" width="12.5546875" bestFit="1" customWidth="1"/>
    <col min="4" max="4" width="50.109375" bestFit="1" customWidth="1"/>
    <col min="5" max="5" width="9.88671875" bestFit="1" customWidth="1"/>
    <col min="6" max="6" width="7.6640625" customWidth="1"/>
    <col min="7" max="7" width="13.5546875" bestFit="1" customWidth="1"/>
    <col min="8" max="8" width="8.33203125" customWidth="1"/>
    <col min="9" max="9" width="6.33203125" bestFit="1" customWidth="1"/>
    <col min="10" max="10" width="10" bestFit="1" customWidth="1"/>
  </cols>
  <sheetData>
    <row r="1" spans="1:18" s="6" customFormat="1" x14ac:dyDescent="0.3">
      <c r="A1" s="1" t="s">
        <v>0</v>
      </c>
      <c r="B1" s="87" t="s">
        <v>1</v>
      </c>
      <c r="C1" s="88"/>
      <c r="D1" s="89"/>
      <c r="E1" s="2" t="s">
        <v>2</v>
      </c>
      <c r="F1" s="3"/>
      <c r="G1" s="2"/>
      <c r="H1" s="2"/>
      <c r="I1" s="2" t="s">
        <v>3</v>
      </c>
      <c r="J1" s="4"/>
      <c r="K1" s="5"/>
      <c r="M1" s="7"/>
      <c r="O1" s="7"/>
      <c r="P1" s="7"/>
      <c r="Q1" s="7"/>
      <c r="R1" s="7"/>
    </row>
    <row r="2" spans="1:18" s="6" customFormat="1" ht="15" thickBot="1" x14ac:dyDescent="0.35">
      <c r="A2" s="1"/>
      <c r="B2" s="1"/>
      <c r="C2" s="2"/>
      <c r="D2" s="8"/>
      <c r="E2" s="2"/>
      <c r="F2" s="2"/>
      <c r="G2" s="2"/>
      <c r="H2" s="2"/>
      <c r="I2" s="2"/>
      <c r="J2" s="2"/>
      <c r="K2" s="5"/>
      <c r="M2" s="7"/>
      <c r="O2" s="7"/>
      <c r="P2" s="7"/>
      <c r="Q2" s="7"/>
      <c r="R2" s="7"/>
    </row>
    <row r="3" spans="1:18" ht="15" thickBot="1" x14ac:dyDescent="0.35">
      <c r="A3" s="9" t="s">
        <v>4</v>
      </c>
      <c r="B3" s="10" t="s">
        <v>5</v>
      </c>
      <c r="C3" s="9" t="s">
        <v>6</v>
      </c>
      <c r="D3" s="11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2" t="s">
        <v>12</v>
      </c>
      <c r="J3" s="13" t="s">
        <v>13</v>
      </c>
    </row>
    <row r="4" spans="1:18" x14ac:dyDescent="0.3">
      <c r="A4" s="14" t="s">
        <v>14</v>
      </c>
      <c r="B4" s="15" t="s">
        <v>15</v>
      </c>
      <c r="C4" s="16" t="s">
        <v>16</v>
      </c>
      <c r="D4" s="17" t="s">
        <v>17</v>
      </c>
      <c r="E4" s="18">
        <v>110</v>
      </c>
      <c r="F4" s="19"/>
      <c r="G4" s="20">
        <v>132</v>
      </c>
      <c r="H4" s="20">
        <v>9.24</v>
      </c>
      <c r="I4" s="20">
        <v>6.83</v>
      </c>
      <c r="J4" s="20">
        <v>8.4600000000000009</v>
      </c>
    </row>
    <row r="5" spans="1:18" x14ac:dyDescent="0.3">
      <c r="A5" s="21"/>
      <c r="B5" s="22" t="s">
        <v>18</v>
      </c>
      <c r="C5" s="16" t="s">
        <v>19</v>
      </c>
      <c r="D5" s="17" t="s">
        <v>20</v>
      </c>
      <c r="E5" s="23">
        <v>150</v>
      </c>
      <c r="F5" s="19"/>
      <c r="G5" s="20">
        <v>242</v>
      </c>
      <c r="H5" s="20">
        <v>6.62</v>
      </c>
      <c r="I5" s="20">
        <v>5.39</v>
      </c>
      <c r="J5" s="20">
        <v>41.87</v>
      </c>
    </row>
    <row r="6" spans="1:18" x14ac:dyDescent="0.3">
      <c r="A6" s="21"/>
      <c r="B6" s="24" t="s">
        <v>21</v>
      </c>
      <c r="C6" s="25">
        <v>200</v>
      </c>
      <c r="D6" s="26" t="s">
        <v>22</v>
      </c>
      <c r="E6" s="27">
        <v>200</v>
      </c>
      <c r="F6" s="28"/>
      <c r="G6" s="29">
        <v>49</v>
      </c>
      <c r="H6" s="29">
        <v>0.08</v>
      </c>
      <c r="I6" s="29">
        <v>0.08</v>
      </c>
      <c r="J6" s="29">
        <v>8.94</v>
      </c>
    </row>
    <row r="7" spans="1:18" ht="14.25" customHeight="1" x14ac:dyDescent="0.3">
      <c r="A7" s="21" t="s">
        <v>23</v>
      </c>
      <c r="B7" s="24" t="s">
        <v>24</v>
      </c>
      <c r="C7" s="30"/>
      <c r="D7" s="31" t="s">
        <v>25</v>
      </c>
      <c r="E7" s="32">
        <v>25</v>
      </c>
      <c r="F7" s="28"/>
      <c r="G7" s="33">
        <v>55</v>
      </c>
      <c r="H7" s="33">
        <v>1.25</v>
      </c>
      <c r="I7" s="33">
        <v>0.25</v>
      </c>
      <c r="J7" s="33">
        <v>11.25</v>
      </c>
    </row>
    <row r="8" spans="1:18" ht="16.5" customHeight="1" x14ac:dyDescent="0.3">
      <c r="A8" s="21"/>
      <c r="B8" s="34" t="s">
        <v>26</v>
      </c>
      <c r="C8" s="35" t="s">
        <v>27</v>
      </c>
      <c r="D8" s="36" t="s">
        <v>28</v>
      </c>
      <c r="E8" s="37">
        <v>60</v>
      </c>
      <c r="F8" s="38"/>
      <c r="G8" s="38">
        <v>51</v>
      </c>
      <c r="H8" s="38">
        <v>0.98</v>
      </c>
      <c r="I8" s="38">
        <v>3.05</v>
      </c>
      <c r="J8" s="38">
        <v>4.63</v>
      </c>
    </row>
    <row r="9" spans="1:18" ht="15" customHeight="1" x14ac:dyDescent="0.3">
      <c r="A9" s="21"/>
      <c r="B9" s="39" t="s">
        <v>29</v>
      </c>
      <c r="C9" s="35"/>
      <c r="D9" s="36" t="s">
        <v>30</v>
      </c>
      <c r="E9" s="37">
        <v>15</v>
      </c>
      <c r="F9" s="38"/>
      <c r="G9" s="38">
        <v>79</v>
      </c>
      <c r="H9" s="38">
        <v>1.21</v>
      </c>
      <c r="I9" s="38">
        <v>3.62</v>
      </c>
      <c r="J9" s="38">
        <v>10.25</v>
      </c>
    </row>
    <row r="10" spans="1:18" ht="15" thickBot="1" x14ac:dyDescent="0.35">
      <c r="A10" s="21"/>
      <c r="B10" s="40"/>
      <c r="C10" s="35"/>
      <c r="D10" s="36"/>
      <c r="E10" s="37"/>
      <c r="F10" s="38"/>
      <c r="G10" s="38"/>
      <c r="H10" s="38"/>
      <c r="I10" s="38"/>
      <c r="J10" s="38"/>
    </row>
    <row r="11" spans="1:18" ht="15" thickBot="1" x14ac:dyDescent="0.35">
      <c r="A11" s="41" t="s">
        <v>31</v>
      </c>
      <c r="B11" s="42"/>
      <c r="C11" s="30"/>
      <c r="D11" s="31"/>
      <c r="E11" s="43">
        <v>560</v>
      </c>
      <c r="F11" s="44">
        <v>62.1</v>
      </c>
      <c r="G11" s="44">
        <f>G4+G5+G6+G7+G8+G9</f>
        <v>608</v>
      </c>
      <c r="H11" s="44">
        <f>H4+H5+H6+H7+H8+H9</f>
        <v>19.38</v>
      </c>
      <c r="I11" s="44">
        <f>I4+I5+I6+I7+I8+I9</f>
        <v>19.22</v>
      </c>
      <c r="J11" s="44">
        <f>J4+J5+J6+J7+J8+J9</f>
        <v>85.399999999999991</v>
      </c>
    </row>
    <row r="12" spans="1:18" x14ac:dyDescent="0.3">
      <c r="A12" s="21" t="s">
        <v>14</v>
      </c>
      <c r="B12" s="22" t="s">
        <v>15</v>
      </c>
      <c r="C12" s="45" t="s">
        <v>32</v>
      </c>
      <c r="D12" s="46" t="s">
        <v>33</v>
      </c>
      <c r="E12" s="47">
        <v>160</v>
      </c>
      <c r="F12" s="48"/>
      <c r="G12" s="49">
        <v>267</v>
      </c>
      <c r="H12" s="49">
        <v>12.63</v>
      </c>
      <c r="I12" s="49">
        <v>15.18</v>
      </c>
      <c r="J12" s="49">
        <v>20.16</v>
      </c>
    </row>
    <row r="13" spans="1:18" x14ac:dyDescent="0.3">
      <c r="A13" s="21"/>
      <c r="B13" s="39" t="s">
        <v>15</v>
      </c>
      <c r="C13" s="16" t="s">
        <v>34</v>
      </c>
      <c r="D13" s="26" t="s">
        <v>35</v>
      </c>
      <c r="E13" s="27">
        <v>55</v>
      </c>
      <c r="F13" s="28"/>
      <c r="G13" s="29">
        <v>114</v>
      </c>
      <c r="H13" s="29">
        <v>3.19</v>
      </c>
      <c r="I13" s="29">
        <v>2.52</v>
      </c>
      <c r="J13" s="29">
        <v>19.5</v>
      </c>
    </row>
    <row r="14" spans="1:18" x14ac:dyDescent="0.3">
      <c r="A14" s="21" t="s">
        <v>36</v>
      </c>
      <c r="B14" s="24" t="s">
        <v>21</v>
      </c>
      <c r="C14" s="25" t="s">
        <v>32</v>
      </c>
      <c r="D14" s="26" t="s">
        <v>37</v>
      </c>
      <c r="E14" s="27">
        <v>200</v>
      </c>
      <c r="F14" s="28"/>
      <c r="G14" s="29">
        <v>41</v>
      </c>
      <c r="H14" s="29">
        <v>0.01</v>
      </c>
      <c r="I14" s="29"/>
      <c r="J14" s="29">
        <v>10.17</v>
      </c>
    </row>
    <row r="15" spans="1:18" ht="16.5" customHeight="1" x14ac:dyDescent="0.3">
      <c r="A15" s="21"/>
      <c r="B15" s="24" t="s">
        <v>24</v>
      </c>
      <c r="C15" s="30"/>
      <c r="D15" s="50" t="s">
        <v>38</v>
      </c>
      <c r="E15" s="27">
        <v>20</v>
      </c>
      <c r="F15" s="28"/>
      <c r="G15" s="29">
        <v>44</v>
      </c>
      <c r="H15" s="29">
        <v>1</v>
      </c>
      <c r="I15" s="29">
        <v>0.2</v>
      </c>
      <c r="J15" s="29">
        <v>9</v>
      </c>
    </row>
    <row r="16" spans="1:18" ht="17.25" customHeight="1" x14ac:dyDescent="0.3">
      <c r="A16" s="21"/>
      <c r="B16" s="24" t="s">
        <v>24</v>
      </c>
      <c r="C16" s="30"/>
      <c r="D16" s="50" t="s">
        <v>39</v>
      </c>
      <c r="E16" s="27">
        <v>15</v>
      </c>
      <c r="F16" s="28"/>
      <c r="G16" s="29">
        <v>35</v>
      </c>
      <c r="H16" s="29">
        <v>1.1399999999999999</v>
      </c>
      <c r="I16" s="29">
        <v>0.12</v>
      </c>
      <c r="J16" s="29">
        <v>7.38</v>
      </c>
    </row>
    <row r="17" spans="1:10" x14ac:dyDescent="0.3">
      <c r="A17" s="21"/>
      <c r="B17" s="50" t="s">
        <v>40</v>
      </c>
      <c r="C17" s="25" t="s">
        <v>41</v>
      </c>
      <c r="D17" s="26" t="s">
        <v>42</v>
      </c>
      <c r="E17" s="51">
        <v>100</v>
      </c>
      <c r="F17" s="28"/>
      <c r="G17" s="29">
        <v>47</v>
      </c>
      <c r="H17" s="29">
        <v>0.4</v>
      </c>
      <c r="I17" s="29">
        <v>0.4</v>
      </c>
      <c r="J17" s="29">
        <v>9.8000000000000007</v>
      </c>
    </row>
    <row r="18" spans="1:10" ht="15" thickBot="1" x14ac:dyDescent="0.35">
      <c r="A18" s="21"/>
      <c r="B18" s="50"/>
      <c r="C18" s="25"/>
      <c r="D18" s="26"/>
      <c r="E18" s="51"/>
      <c r="F18" s="28"/>
      <c r="G18" s="29"/>
      <c r="H18" s="29"/>
      <c r="I18" s="29"/>
      <c r="J18" s="29"/>
    </row>
    <row r="19" spans="1:10" ht="15" thickBot="1" x14ac:dyDescent="0.35">
      <c r="A19" s="52" t="s">
        <v>31</v>
      </c>
      <c r="B19" s="53"/>
      <c r="C19" s="54"/>
      <c r="D19" s="55"/>
      <c r="E19" s="43">
        <v>550</v>
      </c>
      <c r="F19" s="44">
        <v>62.1</v>
      </c>
      <c r="G19" s="44">
        <f>G12+G14+G15+G16+G13+G17</f>
        <v>548</v>
      </c>
      <c r="H19" s="44">
        <f>H12+H14+H15+H16+H13+H17</f>
        <v>18.37</v>
      </c>
      <c r="I19" s="44">
        <f>I12+I14+I15+I16+I13+I17</f>
        <v>18.419999999999998</v>
      </c>
      <c r="J19" s="44">
        <f>J12+J14+J15+J16+J13+J17</f>
        <v>76.010000000000005</v>
      </c>
    </row>
    <row r="20" spans="1:10" ht="20.25" customHeight="1" x14ac:dyDescent="0.3">
      <c r="A20" s="14" t="s">
        <v>14</v>
      </c>
      <c r="B20" s="22" t="s">
        <v>15</v>
      </c>
      <c r="C20" s="45" t="s">
        <v>43</v>
      </c>
      <c r="D20" s="56" t="s">
        <v>44</v>
      </c>
      <c r="E20" s="27">
        <v>90</v>
      </c>
      <c r="F20" s="28"/>
      <c r="G20" s="27">
        <v>135</v>
      </c>
      <c r="H20" s="57">
        <v>11</v>
      </c>
      <c r="I20" s="27">
        <v>9.89</v>
      </c>
      <c r="J20" s="57">
        <v>0.6</v>
      </c>
    </row>
    <row r="21" spans="1:10" ht="20.25" customHeight="1" x14ac:dyDescent="0.3">
      <c r="A21" s="21"/>
      <c r="B21" s="24" t="s">
        <v>15</v>
      </c>
      <c r="C21" s="25" t="s">
        <v>45</v>
      </c>
      <c r="D21" s="26" t="s">
        <v>46</v>
      </c>
      <c r="E21" s="27">
        <v>150</v>
      </c>
      <c r="F21" s="28"/>
      <c r="G21" s="58">
        <v>212</v>
      </c>
      <c r="H21" s="57">
        <v>5.6</v>
      </c>
      <c r="I21" s="57">
        <v>5.0599999999999996</v>
      </c>
      <c r="J21" s="57">
        <v>35.909999999999997</v>
      </c>
    </row>
    <row r="22" spans="1:10" x14ac:dyDescent="0.3">
      <c r="A22" s="21"/>
      <c r="B22" s="24" t="s">
        <v>21</v>
      </c>
      <c r="C22" s="30" t="s">
        <v>47</v>
      </c>
      <c r="D22" s="50" t="s">
        <v>48</v>
      </c>
      <c r="E22" s="27">
        <v>200</v>
      </c>
      <c r="F22" s="28"/>
      <c r="G22" s="29">
        <v>101</v>
      </c>
      <c r="H22" s="29">
        <v>0.14000000000000001</v>
      </c>
      <c r="I22" s="29">
        <v>0.01</v>
      </c>
      <c r="J22" s="29">
        <v>24.43</v>
      </c>
    </row>
    <row r="23" spans="1:10" ht="18.75" customHeight="1" x14ac:dyDescent="0.3">
      <c r="A23" s="21" t="s">
        <v>49</v>
      </c>
      <c r="B23" s="34" t="s">
        <v>24</v>
      </c>
      <c r="C23" s="16"/>
      <c r="D23" s="50" t="s">
        <v>38</v>
      </c>
      <c r="E23" s="27">
        <v>25</v>
      </c>
      <c r="F23" s="28"/>
      <c r="G23" s="29">
        <v>55</v>
      </c>
      <c r="H23" s="29">
        <v>1.25</v>
      </c>
      <c r="I23" s="29">
        <v>0.25</v>
      </c>
      <c r="J23" s="29">
        <v>11.25</v>
      </c>
    </row>
    <row r="24" spans="1:10" x14ac:dyDescent="0.3">
      <c r="A24" s="21"/>
      <c r="B24" s="40" t="s">
        <v>26</v>
      </c>
      <c r="C24" s="25" t="s">
        <v>50</v>
      </c>
      <c r="D24" s="26" t="s">
        <v>51</v>
      </c>
      <c r="E24" s="27">
        <v>60</v>
      </c>
      <c r="F24" s="28"/>
      <c r="G24" s="58">
        <v>56</v>
      </c>
      <c r="H24" s="57">
        <v>0.85</v>
      </c>
      <c r="I24" s="57">
        <v>3.65</v>
      </c>
      <c r="J24" s="57">
        <v>5.0199999999999996</v>
      </c>
    </row>
    <row r="25" spans="1:10" ht="15" thickBot="1" x14ac:dyDescent="0.35">
      <c r="A25" s="21"/>
      <c r="B25" s="40" t="s">
        <v>52</v>
      </c>
      <c r="C25" s="25" t="s">
        <v>53</v>
      </c>
      <c r="D25" s="26" t="s">
        <v>54</v>
      </c>
      <c r="E25" s="59">
        <v>100</v>
      </c>
      <c r="F25" s="28"/>
      <c r="G25" s="58">
        <v>47</v>
      </c>
      <c r="H25" s="57">
        <v>0.4</v>
      </c>
      <c r="I25" s="57">
        <v>0.4</v>
      </c>
      <c r="J25" s="57">
        <v>9.8000000000000007</v>
      </c>
    </row>
    <row r="26" spans="1:10" ht="15" thickBot="1" x14ac:dyDescent="0.35">
      <c r="A26" s="60"/>
      <c r="B26" s="61"/>
      <c r="C26" s="54"/>
      <c r="D26" s="55"/>
      <c r="E26" s="62"/>
      <c r="F26" s="44"/>
      <c r="G26" s="44"/>
      <c r="H26" s="44"/>
      <c r="I26" s="44"/>
      <c r="J26" s="44"/>
    </row>
    <row r="27" spans="1:10" x14ac:dyDescent="0.3">
      <c r="A27" s="63" t="s">
        <v>31</v>
      </c>
      <c r="B27" s="64"/>
      <c r="C27" s="25"/>
      <c r="D27" s="26"/>
      <c r="E27" s="65">
        <v>625</v>
      </c>
      <c r="F27" s="44">
        <v>62.1</v>
      </c>
      <c r="G27" s="66">
        <v>606</v>
      </c>
      <c r="H27" s="67">
        <v>19.239999999999998</v>
      </c>
      <c r="I27" s="67">
        <v>19.260000000000002</v>
      </c>
      <c r="J27" s="67">
        <v>87.01</v>
      </c>
    </row>
    <row r="28" spans="1:10" x14ac:dyDescent="0.3">
      <c r="A28" s="68" t="s">
        <v>14</v>
      </c>
      <c r="B28" s="64" t="s">
        <v>15</v>
      </c>
      <c r="C28" s="25" t="s">
        <v>43</v>
      </c>
      <c r="D28" s="26" t="s">
        <v>55</v>
      </c>
      <c r="E28" s="59">
        <v>200</v>
      </c>
      <c r="F28" s="28"/>
      <c r="G28" s="29">
        <v>244</v>
      </c>
      <c r="H28" s="57">
        <v>12.42</v>
      </c>
      <c r="I28" s="57">
        <v>10.01</v>
      </c>
      <c r="J28" s="57">
        <v>26.01</v>
      </c>
    </row>
    <row r="29" spans="1:10" x14ac:dyDescent="0.3">
      <c r="A29" s="68"/>
      <c r="B29" s="64" t="s">
        <v>21</v>
      </c>
      <c r="C29" s="25" t="s">
        <v>56</v>
      </c>
      <c r="D29" s="26" t="s">
        <v>57</v>
      </c>
      <c r="E29" s="59">
        <v>200</v>
      </c>
      <c r="F29" s="28"/>
      <c r="G29" s="29">
        <v>47</v>
      </c>
      <c r="H29" s="57">
        <v>1</v>
      </c>
      <c r="I29" s="57">
        <v>0.08</v>
      </c>
      <c r="J29" s="57">
        <v>10.56</v>
      </c>
    </row>
    <row r="30" spans="1:10" ht="16.5" customHeight="1" x14ac:dyDescent="0.3">
      <c r="A30" s="68"/>
      <c r="B30" s="64" t="s">
        <v>24</v>
      </c>
      <c r="C30" s="30"/>
      <c r="D30" s="31" t="s">
        <v>25</v>
      </c>
      <c r="E30" s="69">
        <v>20</v>
      </c>
      <c r="F30" s="28"/>
      <c r="G30" s="33">
        <v>44</v>
      </c>
      <c r="H30" s="33">
        <v>1</v>
      </c>
      <c r="I30" s="33">
        <v>0.2</v>
      </c>
      <c r="J30" s="33">
        <v>9</v>
      </c>
    </row>
    <row r="31" spans="1:10" ht="16.5" customHeight="1" x14ac:dyDescent="0.3">
      <c r="A31" s="68"/>
      <c r="B31" s="64" t="s">
        <v>24</v>
      </c>
      <c r="C31" s="30"/>
      <c r="D31" s="31" t="s">
        <v>39</v>
      </c>
      <c r="E31" s="69">
        <v>20</v>
      </c>
      <c r="F31" s="28"/>
      <c r="G31" s="33">
        <v>47</v>
      </c>
      <c r="H31" s="33">
        <v>1.52</v>
      </c>
      <c r="I31" s="33">
        <v>0.16</v>
      </c>
      <c r="J31" s="33">
        <v>9.84</v>
      </c>
    </row>
    <row r="32" spans="1:10" ht="22.5" customHeight="1" x14ac:dyDescent="0.3">
      <c r="A32" s="68" t="s">
        <v>58</v>
      </c>
      <c r="B32" s="42" t="s">
        <v>26</v>
      </c>
      <c r="C32" s="30" t="s">
        <v>59</v>
      </c>
      <c r="D32" s="31" t="s">
        <v>60</v>
      </c>
      <c r="E32" s="70">
        <v>60</v>
      </c>
      <c r="F32" s="28"/>
      <c r="G32" s="29">
        <v>95</v>
      </c>
      <c r="H32" s="27">
        <v>0.63</v>
      </c>
      <c r="I32" s="27">
        <v>6.04</v>
      </c>
      <c r="J32" s="27">
        <v>9.34</v>
      </c>
    </row>
    <row r="33" spans="1:10" x14ac:dyDescent="0.3">
      <c r="A33" s="68"/>
      <c r="B33" s="71" t="s">
        <v>61</v>
      </c>
      <c r="C33" s="30" t="s">
        <v>62</v>
      </c>
      <c r="D33" s="26" t="s">
        <v>42</v>
      </c>
      <c r="E33" s="70">
        <v>100</v>
      </c>
      <c r="F33" s="28"/>
      <c r="G33" s="29">
        <v>47</v>
      </c>
      <c r="H33" s="29">
        <v>0.4</v>
      </c>
      <c r="I33" s="29">
        <v>0.4</v>
      </c>
      <c r="J33" s="29">
        <v>9.8000000000000007</v>
      </c>
    </row>
    <row r="34" spans="1:10" ht="15" thickBot="1" x14ac:dyDescent="0.35">
      <c r="A34" s="72"/>
      <c r="B34" s="73" t="s">
        <v>29</v>
      </c>
      <c r="C34" s="30" t="s">
        <v>63</v>
      </c>
      <c r="D34" s="26" t="s">
        <v>64</v>
      </c>
      <c r="E34" s="70">
        <v>15</v>
      </c>
      <c r="F34" s="28"/>
      <c r="G34" s="29">
        <v>41</v>
      </c>
      <c r="H34" s="29">
        <v>1.36</v>
      </c>
      <c r="I34" s="29">
        <v>1.62</v>
      </c>
      <c r="J34" s="29">
        <v>5.25</v>
      </c>
    </row>
    <row r="35" spans="1:10" ht="15" thickBot="1" x14ac:dyDescent="0.35">
      <c r="A35" s="74"/>
      <c r="B35" s="75"/>
      <c r="C35" s="54"/>
      <c r="D35" s="55"/>
      <c r="E35" s="62"/>
      <c r="F35" s="44"/>
      <c r="G35" s="44"/>
      <c r="H35" s="44"/>
      <c r="I35" s="44"/>
      <c r="J35" s="44"/>
    </row>
    <row r="36" spans="1:10" x14ac:dyDescent="0.3">
      <c r="A36" s="68" t="s">
        <v>31</v>
      </c>
      <c r="B36" s="76"/>
      <c r="C36" s="45"/>
      <c r="D36" s="77"/>
      <c r="E36" s="78">
        <v>615</v>
      </c>
      <c r="F36" s="44">
        <v>62.1</v>
      </c>
      <c r="G36" s="78">
        <v>565</v>
      </c>
      <c r="H36" s="78">
        <v>18.329999999999998</v>
      </c>
      <c r="I36" s="78">
        <v>18.510000000000002</v>
      </c>
      <c r="J36" s="78">
        <v>79.8</v>
      </c>
    </row>
    <row r="37" spans="1:10" x14ac:dyDescent="0.3">
      <c r="A37" s="68" t="s">
        <v>14</v>
      </c>
      <c r="B37" s="76" t="s">
        <v>15</v>
      </c>
      <c r="C37" s="45" t="s">
        <v>65</v>
      </c>
      <c r="D37" s="77" t="s">
        <v>66</v>
      </c>
      <c r="E37" s="27">
        <v>200</v>
      </c>
      <c r="F37" s="28"/>
      <c r="G37" s="27">
        <v>334</v>
      </c>
      <c r="H37" s="27">
        <v>14.87</v>
      </c>
      <c r="I37" s="27">
        <v>13.92</v>
      </c>
      <c r="J37" s="27">
        <v>37.450000000000003</v>
      </c>
    </row>
    <row r="38" spans="1:10" x14ac:dyDescent="0.3">
      <c r="A38" s="68"/>
      <c r="B38" s="76" t="s">
        <v>21</v>
      </c>
      <c r="C38" s="45" t="s">
        <v>67</v>
      </c>
      <c r="D38" s="77" t="s">
        <v>68</v>
      </c>
      <c r="E38" s="27">
        <v>208</v>
      </c>
      <c r="F38" s="28"/>
      <c r="G38" s="27">
        <v>32</v>
      </c>
      <c r="H38" s="27">
        <v>0.02</v>
      </c>
      <c r="I38" s="27"/>
      <c r="J38" s="27">
        <v>7.98</v>
      </c>
    </row>
    <row r="39" spans="1:10" ht="18" customHeight="1" x14ac:dyDescent="0.3">
      <c r="A39" s="68" t="s">
        <v>69</v>
      </c>
      <c r="B39" s="64" t="s">
        <v>24</v>
      </c>
      <c r="C39" s="25"/>
      <c r="D39" s="79" t="s">
        <v>38</v>
      </c>
      <c r="E39" s="27">
        <v>20</v>
      </c>
      <c r="F39" s="28"/>
      <c r="G39" s="58">
        <v>44</v>
      </c>
      <c r="H39" s="57">
        <v>1</v>
      </c>
      <c r="I39" s="57">
        <v>0.2</v>
      </c>
      <c r="J39" s="57">
        <v>9</v>
      </c>
    </row>
    <row r="40" spans="1:10" ht="20.25" customHeight="1" x14ac:dyDescent="0.3">
      <c r="A40" s="68"/>
      <c r="B40" s="80" t="s">
        <v>24</v>
      </c>
      <c r="C40" s="35"/>
      <c r="D40" s="81" t="s">
        <v>39</v>
      </c>
      <c r="E40" s="27">
        <v>15</v>
      </c>
      <c r="F40" s="28"/>
      <c r="G40" s="29">
        <v>35</v>
      </c>
      <c r="H40" s="29">
        <v>1.1399999999999999</v>
      </c>
      <c r="I40" s="29">
        <v>0.12</v>
      </c>
      <c r="J40" s="29">
        <v>7.38</v>
      </c>
    </row>
    <row r="41" spans="1:10" ht="20.25" customHeight="1" x14ac:dyDescent="0.3">
      <c r="A41" s="68"/>
      <c r="B41" s="64" t="s">
        <v>26</v>
      </c>
      <c r="C41" s="30" t="s">
        <v>70</v>
      </c>
      <c r="D41" s="50" t="s">
        <v>71</v>
      </c>
      <c r="E41" s="59">
        <v>60</v>
      </c>
      <c r="F41" s="28"/>
      <c r="G41" s="29">
        <v>54</v>
      </c>
      <c r="H41" s="29">
        <v>0.93</v>
      </c>
      <c r="I41" s="29">
        <v>3.05</v>
      </c>
      <c r="J41" s="29">
        <v>5.64</v>
      </c>
    </row>
    <row r="42" spans="1:10" ht="15" thickBot="1" x14ac:dyDescent="0.35">
      <c r="A42" s="21"/>
      <c r="B42" s="24"/>
      <c r="C42" s="30"/>
      <c r="D42" s="50"/>
      <c r="E42" s="59"/>
      <c r="F42" s="28"/>
      <c r="G42" s="29"/>
      <c r="H42" s="29"/>
      <c r="I42" s="29"/>
      <c r="J42" s="29"/>
    </row>
    <row r="43" spans="1:10" ht="15" thickBot="1" x14ac:dyDescent="0.35">
      <c r="A43" s="41" t="s">
        <v>31</v>
      </c>
      <c r="B43" s="61"/>
      <c r="C43" s="54"/>
      <c r="D43" s="55"/>
      <c r="E43" s="62">
        <v>503</v>
      </c>
      <c r="F43" s="44">
        <v>62.1</v>
      </c>
      <c r="G43" s="82">
        <v>499</v>
      </c>
      <c r="H43" s="67">
        <v>17.96</v>
      </c>
      <c r="I43" s="67">
        <v>17.29</v>
      </c>
      <c r="J43" s="67">
        <v>67.45</v>
      </c>
    </row>
    <row r="44" spans="1:10" ht="19.5" customHeight="1" x14ac:dyDescent="0.3">
      <c r="A44" s="21" t="s">
        <v>14</v>
      </c>
      <c r="B44" s="24" t="s">
        <v>15</v>
      </c>
      <c r="C44" s="25" t="s">
        <v>72</v>
      </c>
      <c r="D44" s="83" t="s">
        <v>73</v>
      </c>
      <c r="E44" s="59">
        <v>155</v>
      </c>
      <c r="F44" s="28"/>
      <c r="G44" s="58">
        <v>284</v>
      </c>
      <c r="H44" s="57">
        <v>14.84</v>
      </c>
      <c r="I44" s="57">
        <v>15.51</v>
      </c>
      <c r="J44" s="57">
        <v>21.45</v>
      </c>
    </row>
    <row r="45" spans="1:10" x14ac:dyDescent="0.3">
      <c r="A45" s="21"/>
      <c r="B45" s="24" t="s">
        <v>21</v>
      </c>
      <c r="C45" s="25" t="s">
        <v>74</v>
      </c>
      <c r="D45" s="83" t="s">
        <v>75</v>
      </c>
      <c r="E45" s="59">
        <v>200</v>
      </c>
      <c r="F45" s="28"/>
      <c r="G45" s="58">
        <v>101</v>
      </c>
      <c r="H45" s="57">
        <v>0.14000000000000001</v>
      </c>
      <c r="I45" s="57">
        <v>0.02</v>
      </c>
      <c r="J45" s="57">
        <v>24.43</v>
      </c>
    </row>
    <row r="46" spans="1:10" ht="17.25" customHeight="1" x14ac:dyDescent="0.3">
      <c r="A46" s="21"/>
      <c r="B46" s="24" t="s">
        <v>24</v>
      </c>
      <c r="C46" s="25"/>
      <c r="D46" s="79" t="s">
        <v>38</v>
      </c>
      <c r="E46" s="59">
        <v>20</v>
      </c>
      <c r="F46" s="28"/>
      <c r="G46" s="58">
        <v>44</v>
      </c>
      <c r="H46" s="57">
        <v>1</v>
      </c>
      <c r="I46" s="57">
        <v>0.2</v>
      </c>
      <c r="J46" s="57">
        <v>9</v>
      </c>
    </row>
    <row r="47" spans="1:10" ht="16.5" customHeight="1" x14ac:dyDescent="0.3">
      <c r="A47" s="21"/>
      <c r="B47" s="24" t="s">
        <v>24</v>
      </c>
      <c r="C47" s="30"/>
      <c r="D47" s="50" t="s">
        <v>39</v>
      </c>
      <c r="E47" s="59">
        <v>20</v>
      </c>
      <c r="F47" s="28"/>
      <c r="G47" s="29">
        <v>47</v>
      </c>
      <c r="H47" s="29">
        <v>1.52</v>
      </c>
      <c r="I47" s="29">
        <v>0.16</v>
      </c>
      <c r="J47" s="29">
        <v>9.84</v>
      </c>
    </row>
    <row r="48" spans="1:10" x14ac:dyDescent="0.3">
      <c r="A48" s="21" t="s">
        <v>76</v>
      </c>
      <c r="B48" s="50" t="s">
        <v>29</v>
      </c>
      <c r="C48" s="25"/>
      <c r="D48" s="50" t="s">
        <v>77</v>
      </c>
      <c r="E48" s="59">
        <v>30</v>
      </c>
      <c r="F48" s="28"/>
      <c r="G48" s="29">
        <v>48</v>
      </c>
      <c r="H48" s="29">
        <v>1.07</v>
      </c>
      <c r="I48" s="29">
        <v>1.1399999999999999</v>
      </c>
      <c r="J48" s="29">
        <v>8.23</v>
      </c>
    </row>
    <row r="49" spans="1:10" x14ac:dyDescent="0.3">
      <c r="A49" s="21"/>
      <c r="B49" s="50" t="s">
        <v>61</v>
      </c>
      <c r="C49" s="30" t="s">
        <v>53</v>
      </c>
      <c r="D49" s="26" t="s">
        <v>42</v>
      </c>
      <c r="E49" s="70">
        <v>100</v>
      </c>
      <c r="F49" s="28"/>
      <c r="G49" s="29">
        <v>47</v>
      </c>
      <c r="H49" s="29">
        <v>0.4</v>
      </c>
      <c r="I49" s="29">
        <v>0.4</v>
      </c>
      <c r="J49" s="29">
        <v>9.8000000000000007</v>
      </c>
    </row>
    <row r="50" spans="1:10" ht="15" thickBot="1" x14ac:dyDescent="0.35">
      <c r="A50" s="21"/>
      <c r="B50" s="50"/>
      <c r="C50" s="30"/>
      <c r="D50" s="26"/>
      <c r="E50" s="70"/>
      <c r="F50" s="28"/>
      <c r="G50" s="29"/>
      <c r="H50" s="29"/>
      <c r="I50" s="29"/>
      <c r="J50" s="29"/>
    </row>
    <row r="51" spans="1:10" ht="15" thickBot="1" x14ac:dyDescent="0.35">
      <c r="A51" s="41" t="s">
        <v>31</v>
      </c>
      <c r="B51" s="61"/>
      <c r="C51" s="54"/>
      <c r="D51" s="55"/>
      <c r="E51" s="84">
        <v>525</v>
      </c>
      <c r="F51" s="44">
        <v>62.1</v>
      </c>
      <c r="G51" s="85">
        <v>571</v>
      </c>
      <c r="H51" s="86">
        <v>18.97</v>
      </c>
      <c r="I51" s="86">
        <v>17.43</v>
      </c>
      <c r="J51" s="86">
        <v>82.75</v>
      </c>
    </row>
  </sheetData>
  <mergeCells count="1">
    <mergeCell ref="B1:D1"/>
  </mergeCells>
  <pageMargins left="0.7" right="0.7" top="0.75" bottom="0.75" header="0.3" footer="0.3"/>
  <pageSetup paperSize="9" scale="5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12-17, 28-31.12.2022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2022-12-17T12:23:36Z</dcterms:modified>
</cp:coreProperties>
</file>