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270" yWindow="55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1" i="1"/>
  <c r="H21"/>
  <c r="I21"/>
  <c r="J21"/>
  <c r="H12"/>
  <c r="I12"/>
  <c r="J12"/>
  <c r="G12"/>
  <c r="G22" l="1"/>
  <c r="I22"/>
  <c r="H22"/>
  <c r="J22"/>
</calcChain>
</file>

<file path=xl/sharedStrings.xml><?xml version="1.0" encoding="utf-8"?>
<sst xmlns="http://schemas.openxmlformats.org/spreadsheetml/2006/main" count="45" uniqueCount="40">
  <si>
    <t>Школа</t>
  </si>
  <si>
    <t>МБОУ "Школа №32"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</si>
  <si>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</si>
  <si>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</si>
  <si>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</si>
  <si>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</si>
  <si>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</si>
  <si>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</si>
  <si>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</si>
  <si>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</si>
  <si>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</si>
  <si>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</si>
  <si>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</si>
  <si>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</si>
  <si>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</si>
  <si>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</si>
  <si>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</si>
  <si>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</si>
  <si>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</si>
  <si>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</si>
  <si>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</si>
  <si>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</si>
  <si>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</si>
  <si>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</si>
  <si>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</si>
  <si>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</si>
  <si>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</si>
  <si>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выпечка</t>
  </si>
  <si>
    <t>Хлеб пшеничный</t>
  </si>
  <si>
    <t>ВСЕГО:</t>
  </si>
  <si>
    <t xml:space="preserve">Хлеб ржано-пшеничный </t>
  </si>
  <si>
    <t>Рис отварной</t>
  </si>
  <si>
    <t>Компот из компотной смеси</t>
  </si>
  <si>
    <t>Яблоки</t>
  </si>
  <si>
    <t>Рагу из куриных грудок</t>
  </si>
  <si>
    <t>40/120</t>
  </si>
  <si>
    <t>Огурцы свежие</t>
  </si>
  <si>
    <t>Чай с сахаром, лимоном</t>
  </si>
  <si>
    <t>200/8/5</t>
  </si>
  <si>
    <t>Цыплята запеченные</t>
  </si>
</sst>
</file>

<file path=xl/styles.xml><?xml version="1.0" encoding="utf-8"?>
<styleSheet xmlns="http://schemas.openxmlformats.org/spreadsheetml/2006/main">
  <fonts count="10">
    <font>
      <sz val="11"/>
      <color theme="1"/>
      <name val="Arial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Calibri"/>
      <family val="2"/>
      <charset val="204"/>
    </font>
    <font>
      <b/>
      <sz val="11"/>
      <color theme="1"/>
      <name val="Calibri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/>
        <bgColor rgb="FFFEF2CB"/>
      </patternFill>
    </fill>
    <fill>
      <patternFill patternType="solid">
        <fgColor theme="0"/>
        <bgColor indexed="64"/>
      </patternFill>
    </fill>
  </fills>
  <borders count="3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rgb="FF000000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71">
    <xf numFmtId="0" fontId="0" fillId="0" borderId="0" xfId="0" applyFont="1" applyAlignment="1"/>
    <xf numFmtId="0" fontId="2" fillId="0" borderId="0" xfId="0" applyFont="1"/>
    <xf numFmtId="0" fontId="3" fillId="2" borderId="13" xfId="0" applyFont="1" applyFill="1" applyBorder="1"/>
    <xf numFmtId="0" fontId="2" fillId="4" borderId="5" xfId="0" applyFont="1" applyFill="1" applyBorder="1"/>
    <xf numFmtId="49" fontId="3" fillId="3" borderId="6" xfId="0" applyNumberFormat="1" applyFont="1" applyFill="1" applyBorder="1"/>
    <xf numFmtId="0" fontId="0" fillId="4" borderId="5" xfId="0" applyFont="1" applyFill="1" applyBorder="1" applyAlignment="1"/>
    <xf numFmtId="0" fontId="0" fillId="4" borderId="8" xfId="0" applyFont="1" applyFill="1" applyBorder="1" applyAlignment="1"/>
    <xf numFmtId="0" fontId="0" fillId="4" borderId="0" xfId="0" applyFont="1" applyFill="1" applyBorder="1" applyAlignment="1"/>
    <xf numFmtId="0" fontId="0" fillId="4" borderId="9" xfId="0" applyFont="1" applyFill="1" applyBorder="1" applyAlignment="1"/>
    <xf numFmtId="0" fontId="2" fillId="4" borderId="10" xfId="0" applyFont="1" applyFill="1" applyBorder="1"/>
    <xf numFmtId="0" fontId="3" fillId="4" borderId="11" xfId="0" applyFont="1" applyFill="1" applyBorder="1"/>
    <xf numFmtId="0" fontId="2" fillId="4" borderId="11" xfId="0" applyFont="1" applyFill="1" applyBorder="1"/>
    <xf numFmtId="0" fontId="3" fillId="3" borderId="11" xfId="0" applyFont="1" applyFill="1" applyBorder="1"/>
    <xf numFmtId="0" fontId="3" fillId="3" borderId="12" xfId="0" applyFont="1" applyFill="1" applyBorder="1"/>
    <xf numFmtId="0" fontId="3" fillId="4" borderId="13" xfId="0" applyFont="1" applyFill="1" applyBorder="1"/>
    <xf numFmtId="0" fontId="3" fillId="3" borderId="14" xfId="0" applyFont="1" applyFill="1" applyBorder="1"/>
    <xf numFmtId="49" fontId="3" fillId="3" borderId="1" xfId="0" applyNumberFormat="1" applyFont="1" applyFill="1" applyBorder="1"/>
    <xf numFmtId="49" fontId="3" fillId="3" borderId="16" xfId="0" applyNumberFormat="1" applyFont="1" applyFill="1" applyBorder="1"/>
    <xf numFmtId="49" fontId="3" fillId="3" borderId="17" xfId="0" applyNumberFormat="1" applyFont="1" applyFill="1" applyBorder="1"/>
    <xf numFmtId="49" fontId="3" fillId="3" borderId="18" xfId="0" applyNumberFormat="1" applyFont="1" applyFill="1" applyBorder="1"/>
    <xf numFmtId="0" fontId="2" fillId="3" borderId="15" xfId="0" applyNumberFormat="1" applyFont="1" applyFill="1" applyBorder="1" applyAlignment="1">
      <alignment horizontal="center" vertical="top" wrapText="1"/>
    </xf>
    <xf numFmtId="49" fontId="6" fillId="3" borderId="19" xfId="0" applyNumberFormat="1" applyFont="1" applyFill="1" applyBorder="1" applyAlignment="1">
      <alignment wrapText="1"/>
    </xf>
    <xf numFmtId="0" fontId="2" fillId="4" borderId="20" xfId="0" applyFont="1" applyFill="1" applyBorder="1"/>
    <xf numFmtId="49" fontId="3" fillId="3" borderId="21" xfId="0" applyNumberFormat="1" applyFont="1" applyFill="1" applyBorder="1"/>
    <xf numFmtId="49" fontId="3" fillId="3" borderId="22" xfId="0" applyNumberFormat="1" applyFont="1" applyFill="1" applyBorder="1"/>
    <xf numFmtId="49" fontId="6" fillId="3" borderId="19" xfId="0" applyNumberFormat="1" applyFont="1" applyFill="1" applyBorder="1" applyAlignment="1">
      <alignment horizontal="center"/>
    </xf>
    <xf numFmtId="49" fontId="2" fillId="3" borderId="15" xfId="0" applyNumberFormat="1" applyFont="1" applyFill="1" applyBorder="1" applyAlignment="1">
      <alignment wrapText="1"/>
    </xf>
    <xf numFmtId="49" fontId="3" fillId="3" borderId="23" xfId="0" applyNumberFormat="1" applyFont="1" applyFill="1" applyBorder="1"/>
    <xf numFmtId="0" fontId="6" fillId="3" borderId="19" xfId="0" applyNumberFormat="1" applyFont="1" applyFill="1" applyBorder="1" applyAlignment="1">
      <alignment horizontal="center"/>
    </xf>
    <xf numFmtId="49" fontId="3" fillId="3" borderId="15" xfId="0" applyNumberFormat="1" applyFont="1" applyFill="1" applyBorder="1" applyAlignment="1">
      <alignment horizontal="left" vertical="top" wrapText="1"/>
    </xf>
    <xf numFmtId="0" fontId="2" fillId="3" borderId="0" xfId="0" applyNumberFormat="1" applyFont="1" applyFill="1" applyBorder="1" applyAlignment="1">
      <alignment horizontal="center"/>
    </xf>
    <xf numFmtId="0" fontId="3" fillId="4" borderId="25" xfId="0" applyFont="1" applyFill="1" applyBorder="1" applyAlignment="1">
      <alignment horizontal="center"/>
    </xf>
    <xf numFmtId="0" fontId="3" fillId="4" borderId="26" xfId="0" applyFont="1" applyFill="1" applyBorder="1" applyAlignment="1">
      <alignment horizontal="center"/>
    </xf>
    <xf numFmtId="0" fontId="3" fillId="4" borderId="27" xfId="0" applyFont="1" applyFill="1" applyBorder="1" applyAlignment="1">
      <alignment horizontal="center"/>
    </xf>
    <xf numFmtId="0" fontId="8" fillId="4" borderId="0" xfId="0" applyFont="1" applyFill="1" applyBorder="1" applyAlignment="1">
      <alignment horizontal="center" vertical="center" wrapText="1"/>
    </xf>
    <xf numFmtId="0" fontId="8" fillId="4" borderId="0" xfId="0" applyFont="1" applyFill="1" applyBorder="1" applyAlignment="1">
      <alignment vertical="center" wrapText="1"/>
    </xf>
    <xf numFmtId="14" fontId="3" fillId="3" borderId="7" xfId="0" applyNumberFormat="1" applyFont="1" applyFill="1" applyBorder="1" applyAlignment="1">
      <alignment horizontal="left"/>
    </xf>
    <xf numFmtId="0" fontId="3" fillId="4" borderId="28" xfId="0" applyFont="1" applyFill="1" applyBorder="1" applyAlignment="1">
      <alignment horizontal="center"/>
    </xf>
    <xf numFmtId="0" fontId="2" fillId="4" borderId="28" xfId="0" applyFont="1" applyFill="1" applyBorder="1" applyAlignment="1">
      <alignment horizontal="center"/>
    </xf>
    <xf numFmtId="0" fontId="8" fillId="4" borderId="15" xfId="0" applyFont="1" applyFill="1" applyBorder="1" applyAlignment="1">
      <alignment vertical="center" wrapText="1"/>
    </xf>
    <xf numFmtId="0" fontId="8" fillId="4" borderId="15" xfId="0" applyFont="1" applyFill="1" applyBorder="1" applyAlignment="1">
      <alignment horizontal="center" vertical="center" wrapText="1"/>
    </xf>
    <xf numFmtId="0" fontId="5" fillId="3" borderId="15" xfId="0" applyNumberFormat="1" applyFont="1" applyFill="1" applyBorder="1" applyAlignment="1">
      <alignment horizontal="center" vertical="top" wrapText="1"/>
    </xf>
    <xf numFmtId="0" fontId="8" fillId="4" borderId="15" xfId="1" applyFont="1" applyFill="1" applyBorder="1" applyAlignment="1">
      <alignment horizontal="center" vertical="center" wrapText="1"/>
    </xf>
    <xf numFmtId="0" fontId="2" fillId="3" borderId="14" xfId="0" applyFont="1" applyFill="1" applyBorder="1"/>
    <xf numFmtId="0" fontId="3" fillId="0" borderId="29" xfId="0" applyFont="1" applyBorder="1" applyAlignment="1">
      <alignment horizontal="center"/>
    </xf>
    <xf numFmtId="0" fontId="3" fillId="4" borderId="30" xfId="0" applyFont="1" applyFill="1" applyBorder="1" applyAlignment="1">
      <alignment horizontal="center"/>
    </xf>
    <xf numFmtId="0" fontId="3" fillId="4" borderId="31" xfId="0" applyFont="1" applyFill="1" applyBorder="1" applyAlignment="1">
      <alignment horizontal="center"/>
    </xf>
    <xf numFmtId="0" fontId="3" fillId="0" borderId="32" xfId="0" applyFont="1" applyBorder="1"/>
    <xf numFmtId="0" fontId="3" fillId="0" borderId="8" xfId="0" applyFont="1" applyBorder="1"/>
    <xf numFmtId="0" fontId="0" fillId="0" borderId="24" xfId="0" applyFont="1" applyBorder="1" applyAlignment="1"/>
    <xf numFmtId="49" fontId="9" fillId="0" borderId="24" xfId="0" applyNumberFormat="1" applyFont="1" applyBorder="1" applyAlignment="1">
      <alignment horizontal="center"/>
    </xf>
    <xf numFmtId="49" fontId="9" fillId="0" borderId="36" xfId="0" applyNumberFormat="1" applyFont="1" applyBorder="1" applyAlignment="1">
      <alignment horizontal="center"/>
    </xf>
    <xf numFmtId="0" fontId="9" fillId="0" borderId="24" xfId="0" applyFont="1" applyBorder="1" applyAlignment="1"/>
    <xf numFmtId="0" fontId="0" fillId="0" borderId="0" xfId="0" applyFont="1" applyBorder="1" applyAlignment="1"/>
    <xf numFmtId="0" fontId="3" fillId="0" borderId="29" xfId="0" applyFont="1" applyBorder="1"/>
    <xf numFmtId="0" fontId="8" fillId="4" borderId="15" xfId="0" applyFont="1" applyFill="1" applyBorder="1" applyAlignment="1">
      <alignment horizontal="left" vertical="center" wrapText="1"/>
    </xf>
    <xf numFmtId="49" fontId="6" fillId="3" borderId="24" xfId="0" applyNumberFormat="1" applyFont="1" applyFill="1" applyBorder="1" applyAlignment="1">
      <alignment wrapText="1"/>
    </xf>
    <xf numFmtId="49" fontId="6" fillId="3" borderId="24" xfId="0" applyNumberFormat="1" applyFont="1" applyFill="1" applyBorder="1" applyAlignment="1">
      <alignment horizontal="center"/>
    </xf>
    <xf numFmtId="0" fontId="6" fillId="3" borderId="24" xfId="0" applyNumberFormat="1" applyFont="1" applyFill="1" applyBorder="1" applyAlignment="1">
      <alignment horizontal="center"/>
    </xf>
    <xf numFmtId="0" fontId="8" fillId="4" borderId="0" xfId="1" applyFont="1" applyFill="1" applyBorder="1" applyAlignment="1">
      <alignment horizontal="center" vertical="center" wrapText="1"/>
    </xf>
    <xf numFmtId="49" fontId="6" fillId="3" borderId="37" xfId="0" applyNumberFormat="1" applyFont="1" applyFill="1" applyBorder="1" applyAlignment="1">
      <alignment horizontal="center"/>
    </xf>
    <xf numFmtId="49" fontId="6" fillId="3" borderId="38" xfId="0" applyNumberFormat="1" applyFont="1" applyFill="1" applyBorder="1" applyAlignment="1">
      <alignment horizontal="center"/>
    </xf>
    <xf numFmtId="49" fontId="6" fillId="3" borderId="9" xfId="0" applyNumberFormat="1" applyFont="1" applyFill="1" applyBorder="1" applyAlignment="1">
      <alignment horizontal="center"/>
    </xf>
    <xf numFmtId="0" fontId="2" fillId="4" borderId="25" xfId="0" applyFont="1" applyFill="1" applyBorder="1" applyAlignment="1">
      <alignment horizontal="center"/>
    </xf>
    <xf numFmtId="0" fontId="0" fillId="0" borderId="33" xfId="0" applyFont="1" applyBorder="1" applyAlignment="1">
      <alignment horizontal="center"/>
    </xf>
    <xf numFmtId="0" fontId="0" fillId="0" borderId="34" xfId="0" applyFont="1" applyBorder="1" applyAlignment="1">
      <alignment horizontal="center"/>
    </xf>
    <xf numFmtId="0" fontId="0" fillId="0" borderId="35" xfId="0" applyFont="1" applyBorder="1" applyAlignment="1">
      <alignment horizontal="center"/>
    </xf>
    <xf numFmtId="0" fontId="3" fillId="3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0" fontId="1" fillId="0" borderId="0" xfId="0" applyFont="1" applyBorder="1" applyAlignment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K993"/>
  <sheetViews>
    <sheetView showGridLines="0" tabSelected="1" workbookViewId="0">
      <selection activeCell="L21" sqref="L21"/>
    </sheetView>
  </sheetViews>
  <sheetFormatPr defaultColWidth="12.625" defaultRowHeight="15" customHeight="1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9" width="8.875" customWidth="1"/>
    <col min="10" max="10" width="12.25" customWidth="1"/>
    <col min="11" max="26" width="7.625" customWidth="1"/>
  </cols>
  <sheetData>
    <row r="1" spans="1:11">
      <c r="A1" s="1" t="s">
        <v>0</v>
      </c>
      <c r="B1" s="67" t="s">
        <v>1</v>
      </c>
      <c r="C1" s="68"/>
      <c r="D1" s="69"/>
      <c r="E1" s="3" t="s">
        <v>2</v>
      </c>
      <c r="F1" s="4"/>
      <c r="G1" s="5"/>
      <c r="H1" s="5"/>
      <c r="I1" s="3" t="s">
        <v>3</v>
      </c>
      <c r="J1" s="36">
        <v>44663</v>
      </c>
    </row>
    <row r="2" spans="1:11" ht="7.5" customHeight="1" thickBot="1">
      <c r="B2" s="6"/>
      <c r="C2" s="7"/>
      <c r="D2" s="7"/>
      <c r="E2" s="7"/>
      <c r="F2" s="7"/>
      <c r="G2" s="7"/>
      <c r="H2" s="7"/>
      <c r="I2" s="7"/>
      <c r="J2" s="8"/>
    </row>
    <row r="3" spans="1:11" ht="15.75" thickBot="1">
      <c r="A3" s="44" t="s">
        <v>4</v>
      </c>
      <c r="B3" s="45" t="s">
        <v>5</v>
      </c>
      <c r="C3" s="46" t="s">
        <v>6</v>
      </c>
      <c r="D3" s="33" t="s">
        <v>7</v>
      </c>
      <c r="E3" s="31" t="s">
        <v>8</v>
      </c>
      <c r="F3" s="32" t="s">
        <v>9</v>
      </c>
      <c r="G3" s="37" t="s">
        <v>11</v>
      </c>
      <c r="H3" s="38" t="s">
        <v>12</v>
      </c>
      <c r="I3" s="32" t="s">
        <v>13</v>
      </c>
      <c r="J3" s="63" t="s">
        <v>10</v>
      </c>
    </row>
    <row r="4" spans="1:11">
      <c r="A4" s="47" t="s">
        <v>14</v>
      </c>
      <c r="B4" s="9" t="s">
        <v>15</v>
      </c>
      <c r="C4" s="17"/>
      <c r="D4" s="55" t="s">
        <v>34</v>
      </c>
      <c r="E4" s="40" t="s">
        <v>35</v>
      </c>
      <c r="F4" s="40"/>
      <c r="G4" s="40">
        <v>12.7</v>
      </c>
      <c r="H4" s="40">
        <v>15</v>
      </c>
      <c r="I4" s="40">
        <v>33.06</v>
      </c>
      <c r="J4" s="40">
        <v>318</v>
      </c>
    </row>
    <row r="5" spans="1:11">
      <c r="A5" s="48"/>
      <c r="B5" s="10" t="s">
        <v>24</v>
      </c>
      <c r="C5" s="18"/>
      <c r="D5" s="39"/>
      <c r="E5" s="40"/>
      <c r="F5" s="40"/>
      <c r="G5" s="40"/>
      <c r="H5" s="40"/>
      <c r="I5" s="40"/>
      <c r="J5" s="40"/>
    </row>
    <row r="6" spans="1:11">
      <c r="A6" s="48"/>
      <c r="B6" s="10" t="s">
        <v>16</v>
      </c>
      <c r="C6" s="19"/>
      <c r="D6" s="39" t="s">
        <v>37</v>
      </c>
      <c r="E6" s="40" t="s">
        <v>38</v>
      </c>
      <c r="F6" s="40"/>
      <c r="G6" s="40">
        <v>7.0000000000000007E-2</v>
      </c>
      <c r="H6" s="40">
        <v>0.01</v>
      </c>
      <c r="I6" s="40">
        <v>8.1300000000000008</v>
      </c>
      <c r="J6" s="40">
        <v>34</v>
      </c>
    </row>
    <row r="7" spans="1:11">
      <c r="A7" s="48"/>
      <c r="B7" s="11" t="s">
        <v>17</v>
      </c>
      <c r="C7" s="19"/>
      <c r="D7" s="39" t="s">
        <v>30</v>
      </c>
      <c r="E7" s="42">
        <v>20</v>
      </c>
      <c r="F7" s="42"/>
      <c r="G7" s="42">
        <v>1</v>
      </c>
      <c r="H7" s="42">
        <v>0.2</v>
      </c>
      <c r="I7" s="42">
        <v>9</v>
      </c>
      <c r="J7" s="42">
        <v>44</v>
      </c>
    </row>
    <row r="8" spans="1:11">
      <c r="A8" s="48"/>
      <c r="B8" s="12"/>
      <c r="C8" s="19"/>
      <c r="D8" s="39" t="s">
        <v>28</v>
      </c>
      <c r="E8" s="40">
        <v>20</v>
      </c>
      <c r="F8" s="40"/>
      <c r="G8" s="40">
        <v>1.52</v>
      </c>
      <c r="H8" s="40">
        <v>0.16</v>
      </c>
      <c r="I8" s="40">
        <v>9.84</v>
      </c>
      <c r="J8" s="40">
        <v>47</v>
      </c>
    </row>
    <row r="9" spans="1:11">
      <c r="A9" s="48"/>
      <c r="B9" s="13"/>
      <c r="C9" s="24"/>
      <c r="D9" s="26"/>
      <c r="E9" s="20"/>
      <c r="F9" s="29"/>
      <c r="G9" s="41"/>
      <c r="H9" s="41"/>
      <c r="I9" s="41"/>
      <c r="J9" s="41"/>
    </row>
    <row r="10" spans="1:11">
      <c r="A10" s="48"/>
      <c r="B10" s="2" t="s">
        <v>19</v>
      </c>
      <c r="C10" s="18"/>
      <c r="D10" s="39" t="s">
        <v>33</v>
      </c>
      <c r="E10" s="40">
        <v>100</v>
      </c>
      <c r="F10" s="40"/>
      <c r="G10" s="40">
        <v>0.4</v>
      </c>
      <c r="H10" s="40">
        <v>0.4</v>
      </c>
      <c r="I10" s="40">
        <v>9.8000000000000007</v>
      </c>
      <c r="J10" s="40">
        <v>47</v>
      </c>
    </row>
    <row r="11" spans="1:11">
      <c r="A11" s="48"/>
      <c r="B11" s="14" t="s">
        <v>20</v>
      </c>
      <c r="C11" s="19"/>
      <c r="D11" s="39" t="s">
        <v>36</v>
      </c>
      <c r="E11" s="40">
        <v>25</v>
      </c>
      <c r="F11" s="40"/>
      <c r="G11" s="40">
        <v>0.17</v>
      </c>
      <c r="H11" s="40">
        <v>0.02</v>
      </c>
      <c r="I11" s="40">
        <v>0.47</v>
      </c>
      <c r="J11" s="40">
        <v>3</v>
      </c>
    </row>
    <row r="12" spans="1:11" ht="15.75" thickBot="1">
      <c r="A12" s="48"/>
      <c r="B12" s="15"/>
      <c r="C12" s="27"/>
      <c r="D12" s="56" t="s">
        <v>18</v>
      </c>
      <c r="E12" s="57"/>
      <c r="F12" s="58"/>
      <c r="G12" s="57">
        <f>SUM(G4:G11)</f>
        <v>15.86</v>
      </c>
      <c r="H12" s="57">
        <f>SUM(H4:H11)</f>
        <v>15.79</v>
      </c>
      <c r="I12" s="57">
        <f>SUM(I4:I11)</f>
        <v>70.3</v>
      </c>
      <c r="J12" s="57">
        <f>SUM(J4:J11)</f>
        <v>493</v>
      </c>
    </row>
    <row r="13" spans="1:11">
      <c r="A13" s="54" t="s">
        <v>21</v>
      </c>
      <c r="B13" s="22" t="s">
        <v>27</v>
      </c>
      <c r="C13" s="23"/>
      <c r="D13" s="55"/>
      <c r="E13" s="40"/>
      <c r="F13" s="40"/>
      <c r="G13" s="40"/>
      <c r="H13" s="40"/>
      <c r="I13" s="40"/>
      <c r="J13" s="40"/>
    </row>
    <row r="14" spans="1:11">
      <c r="A14" s="48"/>
      <c r="B14" s="10" t="s">
        <v>22</v>
      </c>
      <c r="C14" s="19"/>
      <c r="D14" s="55"/>
      <c r="E14" s="40"/>
      <c r="F14" s="40"/>
      <c r="G14" s="40"/>
      <c r="H14" s="40"/>
      <c r="I14" s="40"/>
      <c r="J14" s="40"/>
      <c r="K14" s="30"/>
    </row>
    <row r="15" spans="1:11">
      <c r="A15" s="48"/>
      <c r="B15" s="10" t="s">
        <v>23</v>
      </c>
      <c r="C15" s="19"/>
      <c r="D15" s="55" t="s">
        <v>39</v>
      </c>
      <c r="E15" s="40">
        <v>90</v>
      </c>
      <c r="F15" s="40"/>
      <c r="G15" s="40">
        <v>23.8</v>
      </c>
      <c r="H15" s="40">
        <v>26</v>
      </c>
      <c r="I15" s="40">
        <v>7.0000000000000007E-2</v>
      </c>
      <c r="J15" s="40">
        <v>331</v>
      </c>
    </row>
    <row r="16" spans="1:11">
      <c r="A16" s="48"/>
      <c r="B16" s="10" t="s">
        <v>24</v>
      </c>
      <c r="C16" s="19"/>
      <c r="D16" s="55" t="s">
        <v>31</v>
      </c>
      <c r="E16" s="40">
        <v>150</v>
      </c>
      <c r="F16" s="40"/>
      <c r="G16" s="40">
        <v>3.83</v>
      </c>
      <c r="H16" s="40">
        <v>5.3</v>
      </c>
      <c r="I16" s="40">
        <v>40</v>
      </c>
      <c r="J16" s="40">
        <v>224</v>
      </c>
    </row>
    <row r="17" spans="1:11">
      <c r="A17" s="48"/>
      <c r="B17" s="10" t="s">
        <v>16</v>
      </c>
      <c r="C17" s="19"/>
      <c r="D17" s="39" t="s">
        <v>32</v>
      </c>
      <c r="E17" s="40">
        <v>200</v>
      </c>
      <c r="F17" s="40"/>
      <c r="G17" s="40">
        <v>0.13</v>
      </c>
      <c r="H17" s="40">
        <v>0.02</v>
      </c>
      <c r="I17" s="40">
        <v>11.15</v>
      </c>
      <c r="J17" s="40">
        <v>32</v>
      </c>
    </row>
    <row r="18" spans="1:11">
      <c r="A18" s="48"/>
      <c r="B18" s="10" t="s">
        <v>25</v>
      </c>
      <c r="C18" s="19"/>
      <c r="D18" s="39" t="s">
        <v>30</v>
      </c>
      <c r="E18" s="42">
        <v>15</v>
      </c>
      <c r="F18" s="42"/>
      <c r="G18" s="42">
        <v>0.75</v>
      </c>
      <c r="H18" s="42">
        <v>0.15</v>
      </c>
      <c r="I18" s="42">
        <v>6.8</v>
      </c>
      <c r="J18" s="42">
        <v>33</v>
      </c>
    </row>
    <row r="19" spans="1:11">
      <c r="A19" s="48"/>
      <c r="B19" s="10" t="s">
        <v>26</v>
      </c>
      <c r="C19" s="19"/>
      <c r="D19" s="39"/>
      <c r="E19" s="42"/>
      <c r="F19" s="42"/>
      <c r="G19" s="42"/>
      <c r="H19" s="42"/>
      <c r="I19" s="42"/>
      <c r="J19" s="42"/>
    </row>
    <row r="20" spans="1:11">
      <c r="A20" s="48"/>
      <c r="B20" s="43" t="s">
        <v>20</v>
      </c>
      <c r="C20" s="27"/>
      <c r="D20" s="39"/>
      <c r="E20" s="40"/>
      <c r="F20" s="40"/>
      <c r="G20" s="40"/>
      <c r="H20" s="40"/>
      <c r="I20" s="40"/>
      <c r="J20" s="40"/>
    </row>
    <row r="21" spans="1:11">
      <c r="A21" s="48"/>
      <c r="B21" s="15"/>
      <c r="C21" s="16"/>
      <c r="D21" s="21" t="s">
        <v>18</v>
      </c>
      <c r="E21" s="25"/>
      <c r="F21" s="28"/>
      <c r="G21" s="60">
        <f>SUM(G13:G20)</f>
        <v>28.51</v>
      </c>
      <c r="H21" s="61">
        <f>SUM(H13:H20)</f>
        <v>31.47</v>
      </c>
      <c r="I21" s="61">
        <f>SUM(I13:I20)</f>
        <v>58.019999999999996</v>
      </c>
      <c r="J21" s="62">
        <f>SUM(J13:J20)</f>
        <v>620</v>
      </c>
    </row>
    <row r="22" spans="1:11" ht="15.75" customHeight="1" thickBot="1">
      <c r="A22" s="64"/>
      <c r="B22" s="65"/>
      <c r="C22" s="66"/>
      <c r="D22" s="52" t="s">
        <v>29</v>
      </c>
      <c r="E22" s="49"/>
      <c r="F22" s="52">
        <v>158.38999999999999</v>
      </c>
      <c r="G22" s="50">
        <f>G12+G21</f>
        <v>44.370000000000005</v>
      </c>
      <c r="H22" s="50">
        <f t="shared" ref="H22:J22" si="0">H12+H21</f>
        <v>47.26</v>
      </c>
      <c r="I22" s="50">
        <f t="shared" si="0"/>
        <v>128.32</v>
      </c>
      <c r="J22" s="51">
        <f t="shared" si="0"/>
        <v>1113</v>
      </c>
    </row>
    <row r="23" spans="1:11" ht="15.75" customHeight="1"/>
    <row r="24" spans="1:11" ht="15.75" customHeight="1">
      <c r="K24" s="53"/>
    </row>
    <row r="25" spans="1:11" ht="15.75" customHeight="1">
      <c r="D25" s="35"/>
      <c r="E25" s="34"/>
      <c r="F25" s="34"/>
      <c r="G25" s="34"/>
      <c r="H25" s="34"/>
      <c r="I25" s="34"/>
      <c r="J25" s="34"/>
      <c r="K25" s="53"/>
    </row>
    <row r="26" spans="1:11" ht="15.75" customHeight="1">
      <c r="D26" s="53"/>
      <c r="E26" s="53"/>
      <c r="F26" s="53"/>
      <c r="G26" s="53"/>
      <c r="H26" s="53"/>
      <c r="I26" s="53"/>
      <c r="J26" s="53"/>
      <c r="K26" s="53"/>
    </row>
    <row r="27" spans="1:11" ht="15.75" customHeight="1">
      <c r="D27" s="53"/>
      <c r="E27" s="53"/>
      <c r="F27" s="53"/>
      <c r="G27" s="53"/>
      <c r="H27" s="53"/>
      <c r="I27" s="53"/>
      <c r="J27" s="53"/>
      <c r="K27" s="53"/>
    </row>
    <row r="28" spans="1:11" ht="15.75" customHeight="1">
      <c r="D28" s="53"/>
      <c r="E28" s="53"/>
      <c r="F28" s="53"/>
      <c r="G28" s="53"/>
      <c r="H28" s="53"/>
      <c r="I28" s="53"/>
      <c r="J28" s="53"/>
      <c r="K28" s="53"/>
    </row>
    <row r="29" spans="1:11" ht="15.75" customHeight="1">
      <c r="D29" s="35"/>
      <c r="E29" s="59"/>
      <c r="F29" s="59"/>
      <c r="G29" s="59"/>
      <c r="H29" s="59"/>
      <c r="I29" s="59"/>
      <c r="J29" s="59"/>
      <c r="K29" s="53"/>
    </row>
    <row r="30" spans="1:11" ht="15.75" customHeight="1">
      <c r="D30" s="35"/>
      <c r="E30" s="34"/>
      <c r="F30" s="34"/>
      <c r="G30" s="34"/>
      <c r="H30" s="34"/>
      <c r="I30" s="34"/>
      <c r="J30" s="34"/>
      <c r="K30" s="53"/>
    </row>
    <row r="31" spans="1:11" ht="15.75" customHeight="1">
      <c r="D31" s="70"/>
      <c r="E31" s="70"/>
      <c r="F31" s="70"/>
      <c r="G31" s="70"/>
      <c r="H31" s="70"/>
      <c r="I31" s="70"/>
      <c r="J31" s="70"/>
    </row>
    <row r="32" spans="1:11" ht="15.75" customHeight="1">
      <c r="D32" s="53"/>
      <c r="E32" s="53"/>
      <c r="F32" s="53"/>
      <c r="G32" s="53"/>
      <c r="H32" s="53"/>
      <c r="I32" s="53"/>
      <c r="J32" s="53"/>
    </row>
    <row r="33" spans="4:10" ht="15.75" customHeight="1">
      <c r="D33" s="53"/>
      <c r="E33" s="53"/>
      <c r="F33" s="53"/>
      <c r="G33" s="53"/>
      <c r="H33" s="53"/>
      <c r="I33" s="53"/>
      <c r="J33" s="53"/>
    </row>
    <row r="34" spans="4:10" ht="15.75" customHeight="1">
      <c r="D34" s="53"/>
      <c r="E34" s="53"/>
      <c r="F34" s="53"/>
      <c r="G34" s="53"/>
      <c r="H34" s="53"/>
      <c r="I34" s="53"/>
      <c r="J34" s="53"/>
    </row>
    <row r="35" spans="4:10" ht="15.75" customHeight="1">
      <c r="D35" s="35"/>
      <c r="E35" s="59"/>
      <c r="F35" s="59"/>
      <c r="G35" s="59"/>
      <c r="H35" s="59"/>
      <c r="I35" s="59"/>
      <c r="J35" s="59"/>
    </row>
    <row r="36" spans="4:10" ht="15.75" customHeight="1">
      <c r="D36" s="70"/>
      <c r="E36" s="70"/>
      <c r="F36" s="70"/>
      <c r="G36" s="70"/>
      <c r="H36" s="70"/>
      <c r="I36" s="70"/>
      <c r="J36" s="70"/>
    </row>
    <row r="37" spans="4:10" ht="15.75" customHeight="1"/>
    <row r="38" spans="4:10" ht="15.75" customHeight="1"/>
    <row r="39" spans="4:10" ht="15.75" customHeight="1"/>
    <row r="40" spans="4:10" ht="15.75" customHeight="1"/>
    <row r="41" spans="4:10" ht="15.75" customHeight="1"/>
    <row r="42" spans="4:10" ht="15.75" customHeight="1"/>
    <row r="43" spans="4:10" ht="15.75" customHeight="1"/>
    <row r="44" spans="4:10" ht="15.75" customHeight="1"/>
    <row r="45" spans="4:10" ht="15.75" customHeight="1"/>
    <row r="46" spans="4:10" ht="15.75" customHeight="1"/>
    <row r="47" spans="4:10" ht="15.75" customHeight="1"/>
    <row r="48" spans="4:10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</sheetData>
  <mergeCells count="2">
    <mergeCell ref="A22:C22"/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АБАК</dc:creator>
  <cp:lastModifiedBy>user</cp:lastModifiedBy>
  <dcterms:created xsi:type="dcterms:W3CDTF">2021-09-15T11:39:29Z</dcterms:created>
  <dcterms:modified xsi:type="dcterms:W3CDTF">2022-04-12T05:58:33Z</dcterms:modified>
</cp:coreProperties>
</file>