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<sst xmlns="http://schemas.openxmlformats.org/spreadsheetml/2006/main" count="45" uniqueCount="41">
  <si>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</si>
  <si>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</si>
  <si>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</si>
  <si>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</si>
  <si>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</si>
  <si>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</si>
  <si>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</si>
  <si>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</si>
  <si>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</si>
  <si>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</si>
  <si>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</si>
  <si>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</si>
  <si>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</si>
  <si>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</si>
  <si>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</si>
  <si>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</si>
  <si>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</si>
  <si>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</si>
  <si>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</si>
  <si>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</si>
  <si>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</si>
  <si>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</si>
  <si>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</si>
  <si>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</si>
  <si>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</si>
  <si>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</si>
  <si>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</si>
  <si>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</si>
  <si>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</si>
  <si>
    <t>Яблоки свежие</t>
  </si>
  <si>
    <t>Батон</t>
  </si>
  <si>
    <t>Каша вязкая молочная из рисовой и пшённой крупы с маслом</t>
  </si>
  <si>
    <t>150/5</t>
  </si>
  <si>
    <t>Блинчики со сгущённым молоком</t>
  </si>
  <si>
    <t>2шт/90/25</t>
  </si>
  <si>
    <t>Компот из урюка</t>
  </si>
  <si>
    <t>Щи из св. капусты с карт., фрикад-ми из птицы, со сметан</t>
  </si>
  <si>
    <t>250/22/5</t>
  </si>
  <si>
    <t>Корж яблочный</t>
  </si>
  <si>
    <t>Напиток лимонный</t>
  </si>
  <si>
    <t xml:space="preserve">Хлеб  ржано-пшеничный </t>
  </si>
</sst>
</file>

<file path=xl/styles.xml><?xml version="1.0" encoding="utf-8"?>
<styleSheet xmlns="http://schemas.openxmlformats.org/spreadsheetml/2006/main">
  <fonts count="9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aj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9">
    <xf numFmtId="0" fontId="0" fillId="0" borderId="0" xfId="0" applyFont="1" applyAlignment="1"/>
    <xf numFmtId="0" fontId="1" fillId="0" borderId="0" xfId="0" applyFont="1"/>
    <xf numFmtId="0" fontId="1" fillId="4" borderId="4" xfId="0" applyFont="1" applyFill="1" applyBorder="1"/>
    <xf numFmtId="49" fontId="2" fillId="3" borderId="5" xfId="0" applyNumberFormat="1" applyFont="1" applyFill="1" applyBorder="1"/>
    <xf numFmtId="0" fontId="0" fillId="4" borderId="4" xfId="0" applyFont="1" applyFill="1" applyBorder="1" applyAlignment="1"/>
    <xf numFmtId="0" fontId="0" fillId="4" borderId="7" xfId="0" applyFont="1" applyFill="1" applyBorder="1" applyAlignment="1"/>
    <xf numFmtId="0" fontId="0" fillId="4" borderId="0" xfId="0" applyFont="1" applyFill="1" applyBorder="1" applyAlignment="1"/>
    <xf numFmtId="0" fontId="0" fillId="4" borderId="8" xfId="0" applyFont="1" applyFill="1" applyBorder="1" applyAlignment="1"/>
    <xf numFmtId="0" fontId="2" fillId="4" borderId="9" xfId="0" applyFont="1" applyFill="1" applyBorder="1"/>
    <xf numFmtId="0" fontId="2" fillId="3" borderId="10" xfId="0" applyFont="1" applyFill="1" applyBorder="1"/>
    <xf numFmtId="49" fontId="2" fillId="3" borderId="12" xfId="0" applyNumberFormat="1" applyFont="1" applyFill="1" applyBorder="1"/>
    <xf numFmtId="0" fontId="1" fillId="4" borderId="13" xfId="0" applyFont="1" applyFill="1" applyBorder="1"/>
    <xf numFmtId="49" fontId="2" fillId="3" borderId="14" xfId="0" applyNumberFormat="1" applyFont="1" applyFill="1" applyBorder="1"/>
    <xf numFmtId="49" fontId="2" fillId="3" borderId="15" xfId="0" applyNumberFormat="1" applyFont="1" applyFill="1" applyBorder="1"/>
    <xf numFmtId="0" fontId="1" fillId="3" borderId="0" xfId="0" applyNumberFormat="1" applyFont="1" applyFill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14" fontId="2" fillId="3" borderId="6" xfId="0" applyNumberFormat="1" applyFont="1" applyFill="1" applyBorder="1" applyAlignment="1">
      <alignment horizontal="left"/>
    </xf>
    <xf numFmtId="0" fontId="2" fillId="4" borderId="19" xfId="0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6" fillId="4" borderId="11" xfId="0" applyFont="1" applyFill="1" applyBorder="1" applyAlignment="1">
      <alignment vertical="center" wrapText="1"/>
    </xf>
    <xf numFmtId="0" fontId="6" fillId="4" borderId="11" xfId="0" applyFont="1" applyFill="1" applyBorder="1" applyAlignment="1">
      <alignment horizontal="center" vertical="center" wrapText="1"/>
    </xf>
    <xf numFmtId="0" fontId="6" fillId="4" borderId="11" xfId="1" applyFont="1" applyFill="1" applyBorder="1" applyAlignment="1">
      <alignment horizontal="center" vertical="center" wrapText="1"/>
    </xf>
    <xf numFmtId="0" fontId="1" fillId="3" borderId="10" xfId="0" applyFont="1" applyFill="1" applyBorder="1"/>
    <xf numFmtId="0" fontId="2" fillId="0" borderId="20" xfId="0" applyFont="1" applyBorder="1" applyAlignment="1">
      <alignment horizontal="center"/>
    </xf>
    <xf numFmtId="0" fontId="2" fillId="0" borderId="21" xfId="0" applyFont="1" applyBorder="1"/>
    <xf numFmtId="0" fontId="2" fillId="0" borderId="7" xfId="0" applyFont="1" applyBorder="1"/>
    <xf numFmtId="0" fontId="0" fillId="0" borderId="0" xfId="0" applyFont="1" applyBorder="1" applyAlignment="1"/>
    <xf numFmtId="0" fontId="2" fillId="0" borderId="20" xfId="0" applyFont="1" applyBorder="1"/>
    <xf numFmtId="0" fontId="6" fillId="4" borderId="11" xfId="0" applyFont="1" applyFill="1" applyBorder="1" applyAlignment="1">
      <alignment horizontal="left" vertical="center" wrapText="1"/>
    </xf>
    <xf numFmtId="0" fontId="1" fillId="4" borderId="16" xfId="0" applyFont="1" applyFill="1" applyBorder="1" applyAlignment="1">
      <alignment horizontal="center"/>
    </xf>
    <xf numFmtId="0" fontId="2" fillId="4" borderId="25" xfId="0" applyFont="1" applyFill="1" applyBorder="1"/>
    <xf numFmtId="0" fontId="1" fillId="4" borderId="25" xfId="0" applyFont="1" applyFill="1" applyBorder="1"/>
    <xf numFmtId="0" fontId="2" fillId="2" borderId="26" xfId="0" applyFont="1" applyFill="1" applyBorder="1"/>
    <xf numFmtId="0" fontId="2" fillId="4" borderId="26" xfId="0" applyFont="1" applyFill="1" applyBorder="1"/>
    <xf numFmtId="49" fontId="2" fillId="3" borderId="23" xfId="0" applyNumberFormat="1" applyFont="1" applyFill="1" applyBorder="1"/>
    <xf numFmtId="49" fontId="4" fillId="3" borderId="27" xfId="0" applyNumberFormat="1" applyFont="1" applyFill="1" applyBorder="1" applyAlignment="1">
      <alignment wrapText="1"/>
    </xf>
    <xf numFmtId="49" fontId="4" fillId="3" borderId="27" xfId="0" applyNumberFormat="1" applyFont="1" applyFill="1" applyBorder="1" applyAlignment="1">
      <alignment horizontal="center"/>
    </xf>
    <xf numFmtId="0" fontId="4" fillId="3" borderId="27" xfId="0" applyNumberFormat="1" applyFont="1" applyFill="1" applyBorder="1" applyAlignment="1">
      <alignment horizontal="center"/>
    </xf>
    <xf numFmtId="49" fontId="2" fillId="3" borderId="11" xfId="0" applyNumberFormat="1" applyFont="1" applyFill="1" applyBorder="1"/>
    <xf numFmtId="49" fontId="2" fillId="3" borderId="24" xfId="0" applyNumberFormat="1" applyFont="1" applyFill="1" applyBorder="1"/>
    <xf numFmtId="0" fontId="2" fillId="4" borderId="28" xfId="0" applyFont="1" applyFill="1" applyBorder="1" applyAlignment="1">
      <alignment horizontal="center"/>
    </xf>
    <xf numFmtId="0" fontId="8" fillId="4" borderId="11" xfId="0" applyFont="1" applyFill="1" applyBorder="1" applyAlignment="1">
      <alignment horizontal="left" vertical="center" wrapText="1"/>
    </xf>
    <xf numFmtId="0" fontId="8" fillId="4" borderId="11" xfId="0" applyFont="1" applyFill="1" applyBorder="1" applyAlignment="1">
      <alignment horizontal="center" vertical="center" wrapText="1"/>
    </xf>
    <xf numFmtId="0" fontId="0" fillId="0" borderId="22" xfId="0" applyFont="1" applyBorder="1" applyAlignment="1">
      <alignment horizontal="center"/>
    </xf>
    <xf numFmtId="0" fontId="2" fillId="3" borderId="1" xfId="0" applyFont="1" applyFill="1" applyBorder="1"/>
    <xf numFmtId="0" fontId="3" fillId="4" borderId="2" xfId="0" applyFont="1" applyFill="1" applyBorder="1"/>
    <xf numFmtId="0" fontId="3" fillId="4" borderId="3" xfId="0" applyFont="1" applyFill="1" applyBorder="1"/>
    <xf numFmtId="0" fontId="0" fillId="0" borderId="29" xfId="0" applyFont="1" applyBorder="1" applyAlignment="1">
      <alignment horizontal="center"/>
    </xf>
    <xf numFmtId="0" fontId="0" fillId="0" borderId="30" xfId="0" applyFont="1" applyBorder="1" applyAlignment="1">
      <alignment horizontal="center"/>
    </xf>
    <xf numFmtId="0" fontId="7" fillId="0" borderId="27" xfId="0" applyFont="1" applyBorder="1" applyAlignment="1"/>
    <xf numFmtId="0" fontId="0" fillId="0" borderId="27" xfId="0" applyFont="1" applyBorder="1" applyAlignment="1"/>
    <xf numFmtId="49" fontId="7" fillId="0" borderId="27" xfId="0" applyNumberFormat="1" applyFont="1" applyBorder="1" applyAlignment="1">
      <alignment horizontal="center"/>
    </xf>
    <xf numFmtId="49" fontId="7" fillId="0" borderId="31" xfId="0" applyNumberFormat="1" applyFont="1" applyBorder="1" applyAlignment="1">
      <alignment horizontal="center"/>
    </xf>
    <xf numFmtId="0" fontId="8" fillId="4" borderId="33" xfId="0" applyFont="1" applyFill="1" applyBorder="1" applyAlignment="1">
      <alignment horizontal="center" vertical="center" wrapText="1"/>
    </xf>
    <xf numFmtId="0" fontId="2" fillId="4" borderId="32" xfId="0" applyFont="1" applyFill="1" applyBorder="1"/>
    <xf numFmtId="0" fontId="6" fillId="4" borderId="33" xfId="0" applyFont="1" applyFill="1" applyBorder="1" applyAlignment="1">
      <alignment horizontal="center" vertical="center" wrapText="1"/>
    </xf>
    <xf numFmtId="0" fontId="1" fillId="4" borderId="32" xfId="0" applyFont="1" applyFill="1" applyBorder="1"/>
    <xf numFmtId="49" fontId="4" fillId="3" borderId="31" xfId="0" applyNumberFormat="1" applyFont="1" applyFill="1" applyBorder="1" applyAlignment="1">
      <alignment horizontal="center"/>
    </xf>
    <xf numFmtId="0" fontId="6" fillId="4" borderId="33" xfId="1" applyFont="1" applyFill="1" applyBorder="1" applyAlignment="1">
      <alignment horizontal="center" vertical="center" wrapText="1"/>
    </xf>
    <xf numFmtId="0" fontId="2" fillId="3" borderId="34" xfId="0" applyFont="1" applyFill="1" applyBorder="1"/>
    <xf numFmtId="49" fontId="2" fillId="3" borderId="35" xfId="0" applyNumberFormat="1" applyFont="1" applyFill="1" applyBorder="1"/>
    <xf numFmtId="49" fontId="4" fillId="3" borderId="36" xfId="0" applyNumberFormat="1" applyFont="1" applyFill="1" applyBorder="1" applyAlignment="1">
      <alignment wrapText="1"/>
    </xf>
    <xf numFmtId="49" fontId="4" fillId="3" borderId="36" xfId="0" applyNumberFormat="1" applyFont="1" applyFill="1" applyBorder="1" applyAlignment="1">
      <alignment horizontal="center"/>
    </xf>
    <xf numFmtId="0" fontId="4" fillId="3" borderId="36" xfId="0" applyNumberFormat="1" applyFont="1" applyFill="1" applyBorder="1" applyAlignment="1">
      <alignment horizontal="center"/>
    </xf>
    <xf numFmtId="49" fontId="4" fillId="3" borderId="37" xfId="0" applyNumberFormat="1" applyFont="1" applyFill="1" applyBorder="1" applyAlignment="1">
      <alignment horizontal="center"/>
    </xf>
    <xf numFmtId="49" fontId="4" fillId="3" borderId="38" xfId="0" applyNumberFormat="1" applyFont="1" applyFill="1" applyBorder="1" applyAlignment="1">
      <alignment horizontal="center"/>
    </xf>
    <xf numFmtId="0" fontId="2" fillId="2" borderId="39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72"/>
  <sheetViews>
    <sheetView showGridLines="0" tabSelected="1" workbookViewId="0">
      <selection activeCell="P9" sqref="P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46" t="s">
        <v>1</v>
      </c>
      <c r="C1" s="47"/>
      <c r="D1" s="48"/>
      <c r="E1" s="2" t="s">
        <v>2</v>
      </c>
      <c r="F1" s="3"/>
      <c r="G1" s="4"/>
      <c r="H1" s="4"/>
      <c r="I1" s="2" t="s">
        <v>3</v>
      </c>
      <c r="J1" s="18">
        <v>44812</v>
      </c>
    </row>
    <row r="2" spans="1:11" ht="7.5" customHeight="1" thickBot="1">
      <c r="B2" s="5"/>
      <c r="C2" s="6"/>
      <c r="D2" s="6"/>
      <c r="E2" s="6"/>
      <c r="F2" s="6"/>
      <c r="G2" s="6"/>
      <c r="H2" s="6"/>
      <c r="I2" s="6"/>
      <c r="J2" s="7"/>
    </row>
    <row r="3" spans="1:11" ht="15.75" thickBot="1">
      <c r="A3" s="25" t="s">
        <v>4</v>
      </c>
      <c r="B3" s="19" t="s">
        <v>5</v>
      </c>
      <c r="C3" s="42" t="s">
        <v>6</v>
      </c>
      <c r="D3" s="17" t="s">
        <v>7</v>
      </c>
      <c r="E3" s="15" t="s">
        <v>8</v>
      </c>
      <c r="F3" s="16" t="s">
        <v>9</v>
      </c>
      <c r="G3" s="19" t="s">
        <v>11</v>
      </c>
      <c r="H3" s="20" t="s">
        <v>12</v>
      </c>
      <c r="I3" s="16" t="s">
        <v>13</v>
      </c>
      <c r="J3" s="31" t="s">
        <v>10</v>
      </c>
    </row>
    <row r="4" spans="1:11">
      <c r="A4" s="26" t="s">
        <v>14</v>
      </c>
      <c r="B4" s="68" t="s">
        <v>19</v>
      </c>
      <c r="C4" s="41"/>
      <c r="D4" s="30" t="s">
        <v>29</v>
      </c>
      <c r="E4" s="22">
        <v>120</v>
      </c>
      <c r="F4" s="22"/>
      <c r="G4" s="22">
        <v>0.48</v>
      </c>
      <c r="H4" s="22">
        <v>0.48</v>
      </c>
      <c r="I4" s="22">
        <v>11.76</v>
      </c>
      <c r="J4" s="57">
        <v>56</v>
      </c>
    </row>
    <row r="5" spans="1:11">
      <c r="A5" s="27"/>
      <c r="B5" s="56" t="s">
        <v>20</v>
      </c>
      <c r="C5" s="40"/>
      <c r="D5" s="30"/>
      <c r="E5" s="22"/>
      <c r="F5" s="22"/>
      <c r="G5" s="22"/>
      <c r="H5" s="22"/>
      <c r="I5" s="22"/>
      <c r="J5" s="57"/>
    </row>
    <row r="6" spans="1:11">
      <c r="A6" s="27"/>
      <c r="B6" s="58" t="s">
        <v>15</v>
      </c>
      <c r="C6" s="40"/>
      <c r="D6" s="30" t="s">
        <v>33</v>
      </c>
      <c r="E6" s="22" t="s">
        <v>34</v>
      </c>
      <c r="F6" s="22"/>
      <c r="G6" s="22">
        <v>9.1999999999999993</v>
      </c>
      <c r="H6" s="22">
        <v>7.1</v>
      </c>
      <c r="I6" s="22">
        <v>30</v>
      </c>
      <c r="J6" s="57">
        <v>221</v>
      </c>
    </row>
    <row r="7" spans="1:11" ht="30">
      <c r="A7" s="27"/>
      <c r="B7" s="35" t="s">
        <v>24</v>
      </c>
      <c r="C7" s="40"/>
      <c r="D7" s="30" t="s">
        <v>31</v>
      </c>
      <c r="E7" s="22" t="s">
        <v>32</v>
      </c>
      <c r="F7" s="22"/>
      <c r="G7" s="22">
        <v>5.96</v>
      </c>
      <c r="H7" s="22">
        <v>10.32</v>
      </c>
      <c r="I7" s="22">
        <v>6.34</v>
      </c>
      <c r="J7" s="57">
        <v>142</v>
      </c>
    </row>
    <row r="8" spans="1:11">
      <c r="A8" s="27"/>
      <c r="B8" s="32" t="s">
        <v>16</v>
      </c>
      <c r="C8" s="40"/>
      <c r="D8" s="21" t="s">
        <v>35</v>
      </c>
      <c r="E8" s="22">
        <v>200</v>
      </c>
      <c r="F8" s="22"/>
      <c r="G8" s="22">
        <v>1</v>
      </c>
      <c r="H8" s="22">
        <v>0.08</v>
      </c>
      <c r="I8" s="22">
        <v>20.56</v>
      </c>
      <c r="J8" s="57">
        <v>87</v>
      </c>
    </row>
    <row r="9" spans="1:11">
      <c r="A9" s="27"/>
      <c r="B9" s="33" t="s">
        <v>17</v>
      </c>
      <c r="C9" s="40"/>
      <c r="D9" s="21" t="s">
        <v>30</v>
      </c>
      <c r="E9" s="23">
        <v>30</v>
      </c>
      <c r="F9" s="23"/>
      <c r="G9" s="23">
        <v>2.25</v>
      </c>
      <c r="H9" s="23">
        <v>0.87</v>
      </c>
      <c r="I9" s="23">
        <v>15.42</v>
      </c>
      <c r="J9" s="60">
        <v>79</v>
      </c>
    </row>
    <row r="10" spans="1:11">
      <c r="A10" s="27"/>
      <c r="B10" s="34"/>
      <c r="C10" s="40"/>
      <c r="D10" s="43"/>
      <c r="E10" s="44"/>
      <c r="F10" s="44"/>
      <c r="G10" s="44"/>
      <c r="H10" s="44"/>
      <c r="I10" s="44"/>
      <c r="J10" s="55"/>
    </row>
    <row r="11" spans="1:11">
      <c r="A11" s="27"/>
      <c r="B11" s="35"/>
      <c r="C11" s="40"/>
      <c r="D11" s="43"/>
      <c r="E11" s="44"/>
      <c r="F11" s="44"/>
      <c r="G11" s="44"/>
      <c r="H11" s="44"/>
      <c r="I11" s="44"/>
      <c r="J11" s="55"/>
    </row>
    <row r="12" spans="1:11" ht="15.75" thickBot="1">
      <c r="A12" s="27"/>
      <c r="B12" s="9"/>
      <c r="C12" s="36"/>
      <c r="D12" s="37" t="s">
        <v>18</v>
      </c>
      <c r="E12" s="38"/>
      <c r="F12" s="39">
        <v>62.1</v>
      </c>
      <c r="G12" s="38">
        <f>SUM(G4:G11)</f>
        <v>18.89</v>
      </c>
      <c r="H12" s="38">
        <f>SUM(H4:H11)</f>
        <v>18.849999999999998</v>
      </c>
      <c r="I12" s="38">
        <f>SUM(I4:I11)</f>
        <v>84.08</v>
      </c>
      <c r="J12" s="59">
        <f>SUM(J4:J11)</f>
        <v>585</v>
      </c>
    </row>
    <row r="13" spans="1:11">
      <c r="A13" s="29" t="s">
        <v>21</v>
      </c>
      <c r="B13" s="11" t="s">
        <v>27</v>
      </c>
      <c r="C13" s="12"/>
      <c r="D13" s="30" t="s">
        <v>38</v>
      </c>
      <c r="E13" s="22">
        <v>65</v>
      </c>
      <c r="F13" s="22"/>
      <c r="G13" s="22">
        <v>3.3</v>
      </c>
      <c r="H13" s="22">
        <v>5.9</v>
      </c>
      <c r="I13" s="22">
        <v>34</v>
      </c>
      <c r="J13" s="57">
        <v>251</v>
      </c>
    </row>
    <row r="14" spans="1:11" ht="30">
      <c r="A14" s="27"/>
      <c r="B14" s="8" t="s">
        <v>22</v>
      </c>
      <c r="C14" s="10"/>
      <c r="D14" s="30" t="s">
        <v>36</v>
      </c>
      <c r="E14" s="22" t="s">
        <v>37</v>
      </c>
      <c r="F14" s="22"/>
      <c r="G14" s="22">
        <v>5.6</v>
      </c>
      <c r="H14" s="22">
        <v>9.6999999999999993</v>
      </c>
      <c r="I14" s="22">
        <v>9.8000000000000007</v>
      </c>
      <c r="J14" s="57">
        <v>141</v>
      </c>
      <c r="K14" s="14"/>
    </row>
    <row r="15" spans="1:11">
      <c r="A15" s="27"/>
      <c r="B15" s="8" t="s">
        <v>23</v>
      </c>
      <c r="C15" s="10"/>
      <c r="D15" s="21"/>
      <c r="E15" s="22"/>
      <c r="F15" s="22"/>
      <c r="G15" s="22"/>
      <c r="H15" s="22"/>
      <c r="I15" s="22"/>
      <c r="J15" s="57"/>
    </row>
    <row r="16" spans="1:11">
      <c r="A16" s="27"/>
      <c r="B16" s="8" t="s">
        <v>24</v>
      </c>
      <c r="C16" s="10"/>
      <c r="D16" s="21"/>
      <c r="E16" s="22"/>
      <c r="F16" s="22"/>
      <c r="G16" s="22"/>
      <c r="H16" s="22"/>
      <c r="I16" s="22"/>
      <c r="J16" s="57"/>
    </row>
    <row r="17" spans="1:11">
      <c r="A17" s="27"/>
      <c r="B17" s="8" t="s">
        <v>16</v>
      </c>
      <c r="C17" s="10"/>
      <c r="D17" s="30" t="s">
        <v>39</v>
      </c>
      <c r="E17" s="22">
        <v>200</v>
      </c>
      <c r="F17" s="22"/>
      <c r="G17" s="22">
        <v>0.14000000000000001</v>
      </c>
      <c r="H17" s="22"/>
      <c r="I17" s="22">
        <v>24.43</v>
      </c>
      <c r="J17" s="57">
        <v>101</v>
      </c>
    </row>
    <row r="18" spans="1:11">
      <c r="A18" s="27"/>
      <c r="B18" s="8" t="s">
        <v>25</v>
      </c>
      <c r="C18" s="10"/>
      <c r="D18" s="21" t="s">
        <v>40</v>
      </c>
      <c r="E18" s="22">
        <v>25</v>
      </c>
      <c r="F18" s="22"/>
      <c r="G18" s="22">
        <v>1.25</v>
      </c>
      <c r="H18" s="22">
        <v>0.25</v>
      </c>
      <c r="I18" s="22">
        <v>11.3</v>
      </c>
      <c r="J18" s="57">
        <v>55</v>
      </c>
    </row>
    <row r="19" spans="1:11">
      <c r="A19" s="27"/>
      <c r="B19" s="8" t="s">
        <v>26</v>
      </c>
      <c r="C19" s="10"/>
      <c r="D19" s="21"/>
      <c r="E19" s="23"/>
      <c r="F19" s="23"/>
      <c r="G19" s="23"/>
      <c r="H19" s="23"/>
      <c r="I19" s="23"/>
      <c r="J19" s="60"/>
    </row>
    <row r="20" spans="1:11">
      <c r="A20" s="27"/>
      <c r="B20" s="24" t="s">
        <v>20</v>
      </c>
      <c r="C20" s="13"/>
      <c r="D20" s="21"/>
      <c r="E20" s="22"/>
      <c r="F20" s="22"/>
      <c r="G20" s="22"/>
      <c r="H20" s="22"/>
      <c r="I20" s="22"/>
      <c r="J20" s="57"/>
    </row>
    <row r="21" spans="1:11" ht="15.75" thickBot="1">
      <c r="A21" s="27"/>
      <c r="B21" s="61"/>
      <c r="C21" s="62"/>
      <c r="D21" s="63" t="s">
        <v>18</v>
      </c>
      <c r="E21" s="64"/>
      <c r="F21" s="65">
        <v>48</v>
      </c>
      <c r="G21" s="66">
        <f>SUM(G13:G20)</f>
        <v>10.29</v>
      </c>
      <c r="H21" s="38">
        <f>SUM(H13:H20)</f>
        <v>15.85</v>
      </c>
      <c r="I21" s="38">
        <f>SUM(I13:I20)</f>
        <v>79.529999999999987</v>
      </c>
      <c r="J21" s="67">
        <f>SUM(J13:J20)</f>
        <v>548</v>
      </c>
    </row>
    <row r="22" spans="1:11" ht="15.75" customHeight="1" thickBot="1">
      <c r="A22" s="45"/>
      <c r="B22" s="49"/>
      <c r="C22" s="50"/>
      <c r="D22" s="51" t="s">
        <v>28</v>
      </c>
      <c r="E22" s="52"/>
      <c r="F22" s="51">
        <f>F12+F21</f>
        <v>110.1</v>
      </c>
      <c r="G22" s="53">
        <f>G12+G21</f>
        <v>29.18</v>
      </c>
      <c r="H22" s="53">
        <f t="shared" ref="H22:J22" si="0">H12+H21</f>
        <v>34.699999999999996</v>
      </c>
      <c r="I22" s="53">
        <f t="shared" si="0"/>
        <v>163.60999999999999</v>
      </c>
      <c r="J22" s="54">
        <f t="shared" si="0"/>
        <v>1133</v>
      </c>
    </row>
    <row r="23" spans="1:11" ht="15.75" customHeight="1"/>
    <row r="24" spans="1:11" ht="15.75" customHeight="1">
      <c r="K24" s="28"/>
    </row>
    <row r="25" spans="1:11" ht="15.75" customHeight="1">
      <c r="K25" s="28"/>
    </row>
    <row r="26" spans="1:11" ht="15.75" customHeight="1">
      <c r="K26" s="28"/>
    </row>
    <row r="27" spans="1:11" ht="15.75" customHeight="1">
      <c r="K27" s="28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2022-09-08T06:57:34Z</dcterms:modified>
</cp:coreProperties>
</file>