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270" yWindow="55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22" i="1"/>
  <c r="G21"/>
  <c r="H21"/>
  <c r="I21"/>
  <c r="J21"/>
  <c r="H12"/>
  <c r="I12"/>
  <c r="J12"/>
  <c r="G12"/>
  <c r="G22" l="1"/>
  <c r="I22"/>
  <c r="H22"/>
  <c r="J22"/>
</calcChain>
</file>

<file path=xl/sharedStrings.xml><?xml version="1.0" encoding="utf-8"?>
<sst xmlns="http://schemas.openxmlformats.org/spreadsheetml/2006/main" count="46" uniqueCount="42">
  <si>
    <t>Школа</t>
  </si>
  <si>
    <t>МБОУ "Школа №32"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</si>
  <si>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</si>
  <si>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</si>
  <si>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</si>
  <si>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</si>
  <si>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</si>
  <si>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</si>
  <si>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</si>
  <si>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</si>
  <si>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</si>
  <si>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</si>
  <si>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</si>
  <si>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</si>
  <si>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</si>
  <si>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</si>
  <si>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</si>
  <si>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</si>
  <si>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</si>
  <si>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</si>
  <si>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</si>
  <si>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</si>
  <si>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</si>
  <si>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</si>
  <si>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</si>
  <si>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</si>
  <si>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</si>
  <si>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выпечка</t>
  </si>
  <si>
    <t>ВСЕГО:</t>
  </si>
  <si>
    <t>Сыр порциями</t>
  </si>
  <si>
    <t>Яблоки свежие</t>
  </si>
  <si>
    <t>Каша вязкая молочная из пшенной крупы с маслом</t>
  </si>
  <si>
    <t>150/5</t>
  </si>
  <si>
    <t>Блинчики со сгущенным молоком</t>
  </si>
  <si>
    <t>1шт/45/20</t>
  </si>
  <si>
    <t>Какао с молоком</t>
  </si>
  <si>
    <t>Батон</t>
  </si>
  <si>
    <t>Ёжики мясные с рисом в соусе томатном</t>
  </si>
  <si>
    <t>60/40</t>
  </si>
  <si>
    <t>Макароны отварные с маслом сливочным</t>
  </si>
  <si>
    <t>Напиток из шиповника</t>
  </si>
  <si>
    <t>Хлеб ржано-пшеничный</t>
  </si>
</sst>
</file>

<file path=xl/styles.xml><?xml version="1.0" encoding="utf-8"?>
<styleSheet xmlns="http://schemas.openxmlformats.org/spreadsheetml/2006/main">
  <fonts count="8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b/>
      <sz val="11"/>
      <color theme="1"/>
      <name val="Calibri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rgb="FFFEF2CB"/>
      </patternFill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rgb="FF000000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63">
    <xf numFmtId="0" fontId="0" fillId="0" borderId="0" xfId="0" applyFont="1" applyAlignment="1"/>
    <xf numFmtId="0" fontId="1" fillId="0" borderId="0" xfId="0" applyFont="1"/>
    <xf numFmtId="0" fontId="2" fillId="2" borderId="13" xfId="0" applyFont="1" applyFill="1" applyBorder="1"/>
    <xf numFmtId="0" fontId="1" fillId="4" borderId="5" xfId="0" applyFont="1" applyFill="1" applyBorder="1"/>
    <xf numFmtId="49" fontId="2" fillId="3" borderId="6" xfId="0" applyNumberFormat="1" applyFont="1" applyFill="1" applyBorder="1"/>
    <xf numFmtId="0" fontId="0" fillId="4" borderId="5" xfId="0" applyFont="1" applyFill="1" applyBorder="1" applyAlignment="1"/>
    <xf numFmtId="0" fontId="0" fillId="4" borderId="8" xfId="0" applyFont="1" applyFill="1" applyBorder="1" applyAlignment="1"/>
    <xf numFmtId="0" fontId="0" fillId="4" borderId="0" xfId="0" applyFont="1" applyFill="1" applyBorder="1" applyAlignment="1"/>
    <xf numFmtId="0" fontId="0" fillId="4" borderId="9" xfId="0" applyFont="1" applyFill="1" applyBorder="1" applyAlignment="1"/>
    <xf numFmtId="0" fontId="1" fillId="4" borderId="10" xfId="0" applyFont="1" applyFill="1" applyBorder="1"/>
    <xf numFmtId="0" fontId="2" fillId="4" borderId="11" xfId="0" applyFont="1" applyFill="1" applyBorder="1"/>
    <xf numFmtId="0" fontId="1" fillId="4" borderId="11" xfId="0" applyFont="1" applyFill="1" applyBorder="1"/>
    <xf numFmtId="0" fontId="2" fillId="3" borderId="11" xfId="0" applyFont="1" applyFill="1" applyBorder="1"/>
    <xf numFmtId="0" fontId="2" fillId="3" borderId="12" xfId="0" applyFont="1" applyFill="1" applyBorder="1"/>
    <xf numFmtId="0" fontId="2" fillId="4" borderId="13" xfId="0" applyFont="1" applyFill="1" applyBorder="1"/>
    <xf numFmtId="0" fontId="2" fillId="3" borderId="14" xfId="0" applyFont="1" applyFill="1" applyBorder="1"/>
    <xf numFmtId="49" fontId="2" fillId="3" borderId="1" xfId="0" applyNumberFormat="1" applyFont="1" applyFill="1" applyBorder="1"/>
    <xf numFmtId="49" fontId="2" fillId="3" borderId="16" xfId="0" applyNumberFormat="1" applyFont="1" applyFill="1" applyBorder="1"/>
    <xf numFmtId="49" fontId="2" fillId="3" borderId="17" xfId="0" applyNumberFormat="1" applyFont="1" applyFill="1" applyBorder="1"/>
    <xf numFmtId="49" fontId="2" fillId="3" borderId="18" xfId="0" applyNumberFormat="1" applyFont="1" applyFill="1" applyBorder="1"/>
    <xf numFmtId="49" fontId="4" fillId="3" borderId="19" xfId="0" applyNumberFormat="1" applyFont="1" applyFill="1" applyBorder="1" applyAlignment="1">
      <alignment wrapText="1"/>
    </xf>
    <xf numFmtId="0" fontId="1" fillId="4" borderId="20" xfId="0" applyFont="1" applyFill="1" applyBorder="1"/>
    <xf numFmtId="49" fontId="2" fillId="3" borderId="21" xfId="0" applyNumberFormat="1" applyFont="1" applyFill="1" applyBorder="1"/>
    <xf numFmtId="49" fontId="2" fillId="3" borderId="22" xfId="0" applyNumberFormat="1" applyFont="1" applyFill="1" applyBorder="1"/>
    <xf numFmtId="49" fontId="4" fillId="3" borderId="19" xfId="0" applyNumberFormat="1" applyFont="1" applyFill="1" applyBorder="1" applyAlignment="1">
      <alignment horizontal="center"/>
    </xf>
    <xf numFmtId="49" fontId="2" fillId="3" borderId="23" xfId="0" applyNumberFormat="1" applyFont="1" applyFill="1" applyBorder="1"/>
    <xf numFmtId="0" fontId="4" fillId="3" borderId="19" xfId="0" applyNumberFormat="1" applyFont="1" applyFill="1" applyBorder="1" applyAlignment="1">
      <alignment horizontal="center"/>
    </xf>
    <xf numFmtId="0" fontId="1" fillId="3" borderId="0" xfId="0" applyNumberFormat="1" applyFont="1" applyFill="1" applyBorder="1" applyAlignment="1">
      <alignment horizontal="center"/>
    </xf>
    <xf numFmtId="0" fontId="2" fillId="4" borderId="25" xfId="0" applyFont="1" applyFill="1" applyBorder="1" applyAlignment="1">
      <alignment horizontal="center"/>
    </xf>
    <xf numFmtId="0" fontId="2" fillId="4" borderId="26" xfId="0" applyFont="1" applyFill="1" applyBorder="1" applyAlignment="1">
      <alignment horizontal="center"/>
    </xf>
    <xf numFmtId="0" fontId="2" fillId="4" borderId="27" xfId="0" applyFont="1" applyFill="1" applyBorder="1" applyAlignment="1">
      <alignment horizontal="center"/>
    </xf>
    <xf numFmtId="14" fontId="2" fillId="3" borderId="7" xfId="0" applyNumberFormat="1" applyFont="1" applyFill="1" applyBorder="1" applyAlignment="1">
      <alignment horizontal="left"/>
    </xf>
    <xf numFmtId="0" fontId="2" fillId="4" borderId="28" xfId="0" applyFont="1" applyFill="1" applyBorder="1" applyAlignment="1">
      <alignment horizontal="center"/>
    </xf>
    <xf numFmtId="0" fontId="1" fillId="4" borderId="28" xfId="0" applyFont="1" applyFill="1" applyBorder="1" applyAlignment="1">
      <alignment horizontal="center"/>
    </xf>
    <xf numFmtId="0" fontId="6" fillId="4" borderId="15" xfId="0" applyFont="1" applyFill="1" applyBorder="1" applyAlignment="1">
      <alignment vertical="center" wrapText="1"/>
    </xf>
    <xf numFmtId="0" fontId="6" fillId="4" borderId="15" xfId="0" applyFont="1" applyFill="1" applyBorder="1" applyAlignment="1">
      <alignment horizontal="center" vertical="center" wrapText="1"/>
    </xf>
    <xf numFmtId="0" fontId="6" fillId="4" borderId="15" xfId="1" applyFont="1" applyFill="1" applyBorder="1" applyAlignment="1">
      <alignment horizontal="center" vertical="center" wrapText="1"/>
    </xf>
    <xf numFmtId="0" fontId="1" fillId="3" borderId="14" xfId="0" applyFont="1" applyFill="1" applyBorder="1"/>
    <xf numFmtId="0" fontId="2" fillId="0" borderId="29" xfId="0" applyFont="1" applyBorder="1" applyAlignment="1">
      <alignment horizontal="center"/>
    </xf>
    <xf numFmtId="0" fontId="2" fillId="4" borderId="30" xfId="0" applyFont="1" applyFill="1" applyBorder="1" applyAlignment="1">
      <alignment horizontal="center"/>
    </xf>
    <xf numFmtId="0" fontId="2" fillId="4" borderId="31" xfId="0" applyFont="1" applyFill="1" applyBorder="1" applyAlignment="1">
      <alignment horizontal="center"/>
    </xf>
    <xf numFmtId="0" fontId="2" fillId="0" borderId="32" xfId="0" applyFont="1" applyBorder="1"/>
    <xf numFmtId="0" fontId="2" fillId="0" borderId="8" xfId="0" applyFont="1" applyBorder="1"/>
    <xf numFmtId="0" fontId="0" fillId="0" borderId="24" xfId="0" applyFont="1" applyBorder="1" applyAlignment="1"/>
    <xf numFmtId="49" fontId="7" fillId="0" borderId="24" xfId="0" applyNumberFormat="1" applyFont="1" applyBorder="1" applyAlignment="1">
      <alignment horizontal="center"/>
    </xf>
    <xf numFmtId="49" fontId="7" fillId="0" borderId="36" xfId="0" applyNumberFormat="1" applyFont="1" applyBorder="1" applyAlignment="1">
      <alignment horizontal="center"/>
    </xf>
    <xf numFmtId="0" fontId="7" fillId="0" borderId="24" xfId="0" applyFont="1" applyBorder="1" applyAlignment="1"/>
    <xf numFmtId="0" fontId="0" fillId="0" borderId="0" xfId="0" applyFont="1" applyBorder="1" applyAlignment="1"/>
    <xf numFmtId="0" fontId="2" fillId="0" borderId="29" xfId="0" applyFont="1" applyBorder="1"/>
    <xf numFmtId="0" fontId="6" fillId="4" borderId="15" xfId="0" applyFont="1" applyFill="1" applyBorder="1" applyAlignment="1">
      <alignment horizontal="left" vertical="center" wrapText="1"/>
    </xf>
    <xf numFmtId="49" fontId="4" fillId="3" borderId="24" xfId="0" applyNumberFormat="1" applyFont="1" applyFill="1" applyBorder="1" applyAlignment="1">
      <alignment wrapText="1"/>
    </xf>
    <xf numFmtId="49" fontId="4" fillId="3" borderId="24" xfId="0" applyNumberFormat="1" applyFont="1" applyFill="1" applyBorder="1" applyAlignment="1">
      <alignment horizontal="center"/>
    </xf>
    <xf numFmtId="0" fontId="4" fillId="3" borderId="24" xfId="0" applyNumberFormat="1" applyFont="1" applyFill="1" applyBorder="1" applyAlignment="1">
      <alignment horizontal="center"/>
    </xf>
    <xf numFmtId="49" fontId="4" fillId="3" borderId="37" xfId="0" applyNumberFormat="1" applyFont="1" applyFill="1" applyBorder="1" applyAlignment="1">
      <alignment horizontal="center"/>
    </xf>
    <xf numFmtId="49" fontId="4" fillId="3" borderId="38" xfId="0" applyNumberFormat="1" applyFont="1" applyFill="1" applyBorder="1" applyAlignment="1">
      <alignment horizontal="center"/>
    </xf>
    <xf numFmtId="49" fontId="4" fillId="3" borderId="9" xfId="0" applyNumberFormat="1" applyFont="1" applyFill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0" fillId="0" borderId="33" xfId="0" applyFont="1" applyBorder="1" applyAlignment="1">
      <alignment horizontal="center"/>
    </xf>
    <xf numFmtId="0" fontId="0" fillId="0" borderId="34" xfId="0" applyFont="1" applyBorder="1" applyAlignment="1">
      <alignment horizontal="center"/>
    </xf>
    <xf numFmtId="0" fontId="0" fillId="0" borderId="35" xfId="0" applyFont="1" applyBorder="1" applyAlignment="1">
      <alignment horizontal="center"/>
    </xf>
    <xf numFmtId="0" fontId="2" fillId="3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K978"/>
  <sheetViews>
    <sheetView showGridLines="0" tabSelected="1" workbookViewId="0">
      <selection activeCell="D30" sqref="D30"/>
    </sheetView>
  </sheetViews>
  <sheetFormatPr defaultColWidth="12.625" defaultRowHeight="15" customHeight="1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9" width="8.875" customWidth="1"/>
    <col min="10" max="10" width="12.25" customWidth="1"/>
    <col min="11" max="26" width="7.625" customWidth="1"/>
  </cols>
  <sheetData>
    <row r="1" spans="1:11">
      <c r="A1" s="1" t="s">
        <v>0</v>
      </c>
      <c r="B1" s="60" t="s">
        <v>1</v>
      </c>
      <c r="C1" s="61"/>
      <c r="D1" s="62"/>
      <c r="E1" s="3" t="s">
        <v>2</v>
      </c>
      <c r="F1" s="4"/>
      <c r="G1" s="5"/>
      <c r="H1" s="5"/>
      <c r="I1" s="3" t="s">
        <v>3</v>
      </c>
      <c r="J1" s="31">
        <v>44823</v>
      </c>
    </row>
    <row r="2" spans="1:11" ht="7.5" customHeight="1" thickBot="1">
      <c r="B2" s="6"/>
      <c r="C2" s="7"/>
      <c r="D2" s="7"/>
      <c r="E2" s="7"/>
      <c r="F2" s="7"/>
      <c r="G2" s="7"/>
      <c r="H2" s="7"/>
      <c r="I2" s="7"/>
      <c r="J2" s="8"/>
    </row>
    <row r="3" spans="1:11" ht="15.75" thickBot="1">
      <c r="A3" s="38" t="s">
        <v>4</v>
      </c>
      <c r="B3" s="39" t="s">
        <v>5</v>
      </c>
      <c r="C3" s="40" t="s">
        <v>6</v>
      </c>
      <c r="D3" s="30" t="s">
        <v>7</v>
      </c>
      <c r="E3" s="28" t="s">
        <v>8</v>
      </c>
      <c r="F3" s="29" t="s">
        <v>9</v>
      </c>
      <c r="G3" s="32" t="s">
        <v>11</v>
      </c>
      <c r="H3" s="33" t="s">
        <v>12</v>
      </c>
      <c r="I3" s="29" t="s">
        <v>13</v>
      </c>
      <c r="J3" s="56" t="s">
        <v>10</v>
      </c>
    </row>
    <row r="4" spans="1:11">
      <c r="A4" s="41" t="s">
        <v>14</v>
      </c>
      <c r="B4" s="9" t="s">
        <v>15</v>
      </c>
      <c r="C4" s="17"/>
      <c r="D4" s="34" t="s">
        <v>33</v>
      </c>
      <c r="E4" s="35" t="s">
        <v>34</v>
      </c>
      <c r="F4" s="35"/>
      <c r="G4" s="35">
        <v>3.91</v>
      </c>
      <c r="H4" s="35">
        <v>3.37</v>
      </c>
      <c r="I4" s="35">
        <v>25.05</v>
      </c>
      <c r="J4" s="35">
        <v>147</v>
      </c>
    </row>
    <row r="5" spans="1:11" ht="30">
      <c r="A5" s="42"/>
      <c r="B5" s="10" t="s">
        <v>24</v>
      </c>
      <c r="C5" s="18"/>
      <c r="D5" s="49" t="s">
        <v>31</v>
      </c>
      <c r="E5" s="35" t="s">
        <v>32</v>
      </c>
      <c r="F5" s="35"/>
      <c r="G5" s="35">
        <v>4.96</v>
      </c>
      <c r="H5" s="35">
        <v>10.32</v>
      </c>
      <c r="I5" s="35">
        <v>6.34</v>
      </c>
      <c r="J5" s="35">
        <v>139</v>
      </c>
    </row>
    <row r="6" spans="1:11">
      <c r="A6" s="42"/>
      <c r="B6" s="10" t="s">
        <v>16</v>
      </c>
      <c r="C6" s="19"/>
      <c r="D6" s="34" t="s">
        <v>35</v>
      </c>
      <c r="E6" s="35">
        <v>200</v>
      </c>
      <c r="F6" s="35"/>
      <c r="G6" s="35">
        <v>3.97</v>
      </c>
      <c r="H6" s="35">
        <v>2.1</v>
      </c>
      <c r="I6" s="35">
        <v>25.16</v>
      </c>
      <c r="J6" s="35">
        <v>145</v>
      </c>
    </row>
    <row r="7" spans="1:11">
      <c r="A7" s="42"/>
      <c r="B7" s="11" t="s">
        <v>17</v>
      </c>
      <c r="C7" s="19"/>
      <c r="D7" s="34" t="s">
        <v>36</v>
      </c>
      <c r="E7" s="36">
        <v>25</v>
      </c>
      <c r="F7" s="36"/>
      <c r="G7" s="36">
        <v>1.88</v>
      </c>
      <c r="H7" s="36">
        <v>0.72</v>
      </c>
      <c r="I7" s="36">
        <v>12.85</v>
      </c>
      <c r="J7" s="36">
        <v>66</v>
      </c>
    </row>
    <row r="8" spans="1:11">
      <c r="A8" s="42"/>
      <c r="B8" s="12"/>
      <c r="C8" s="19"/>
      <c r="D8" s="34"/>
      <c r="E8" s="35"/>
      <c r="F8" s="35"/>
      <c r="G8" s="35"/>
      <c r="H8" s="35"/>
      <c r="I8" s="35"/>
      <c r="J8" s="35"/>
    </row>
    <row r="9" spans="1:11">
      <c r="A9" s="42"/>
      <c r="B9" s="13"/>
      <c r="C9" s="23"/>
      <c r="D9" s="34"/>
      <c r="E9" s="35"/>
      <c r="F9" s="35"/>
      <c r="G9" s="35"/>
      <c r="H9" s="35"/>
      <c r="I9" s="35"/>
      <c r="J9" s="35"/>
    </row>
    <row r="10" spans="1:11">
      <c r="A10" s="42"/>
      <c r="B10" s="2" t="s">
        <v>19</v>
      </c>
      <c r="C10" s="18"/>
      <c r="D10" s="49" t="s">
        <v>30</v>
      </c>
      <c r="E10" s="35">
        <v>120</v>
      </c>
      <c r="F10" s="35"/>
      <c r="G10" s="35">
        <v>0.48</v>
      </c>
      <c r="H10" s="35">
        <v>0.48</v>
      </c>
      <c r="I10" s="35">
        <v>11.76</v>
      </c>
      <c r="J10" s="35">
        <v>56</v>
      </c>
    </row>
    <row r="11" spans="1:11">
      <c r="A11" s="42"/>
      <c r="B11" s="14" t="s">
        <v>20</v>
      </c>
      <c r="C11" s="19"/>
      <c r="D11" s="34" t="s">
        <v>29</v>
      </c>
      <c r="E11" s="35">
        <v>10</v>
      </c>
      <c r="F11" s="35"/>
      <c r="G11" s="35">
        <v>2.63</v>
      </c>
      <c r="H11" s="35">
        <v>2.66</v>
      </c>
      <c r="I11" s="35"/>
      <c r="J11" s="35">
        <v>35</v>
      </c>
    </row>
    <row r="12" spans="1:11" ht="15.75" thickBot="1">
      <c r="A12" s="42"/>
      <c r="B12" s="15"/>
      <c r="C12" s="25"/>
      <c r="D12" s="50" t="s">
        <v>18</v>
      </c>
      <c r="E12" s="51"/>
      <c r="F12" s="52">
        <v>62.1</v>
      </c>
      <c r="G12" s="51">
        <f>SUM(G4:G11)</f>
        <v>17.830000000000002</v>
      </c>
      <c r="H12" s="51">
        <f>SUM(H4:H11)</f>
        <v>19.650000000000002</v>
      </c>
      <c r="I12" s="51">
        <f>SUM(I4:I11)</f>
        <v>81.16</v>
      </c>
      <c r="J12" s="51">
        <f>SUM(J4:J11)</f>
        <v>588</v>
      </c>
    </row>
    <row r="13" spans="1:11">
      <c r="A13" s="48" t="s">
        <v>21</v>
      </c>
      <c r="B13" s="21" t="s">
        <v>27</v>
      </c>
      <c r="C13" s="22"/>
      <c r="D13" s="49"/>
      <c r="E13" s="35"/>
      <c r="F13" s="35"/>
      <c r="G13" s="35"/>
      <c r="H13" s="35"/>
      <c r="I13" s="35"/>
      <c r="J13" s="35"/>
    </row>
    <row r="14" spans="1:11">
      <c r="A14" s="42"/>
      <c r="B14" s="10" t="s">
        <v>22</v>
      </c>
      <c r="C14" s="19"/>
      <c r="D14" s="49"/>
      <c r="E14" s="35"/>
      <c r="F14" s="35"/>
      <c r="G14" s="35"/>
      <c r="H14" s="35"/>
      <c r="I14" s="35"/>
      <c r="J14" s="35"/>
      <c r="K14" s="27"/>
    </row>
    <row r="15" spans="1:11">
      <c r="A15" s="42"/>
      <c r="B15" s="10" t="s">
        <v>23</v>
      </c>
      <c r="C15" s="19"/>
      <c r="D15" s="49" t="s">
        <v>37</v>
      </c>
      <c r="E15" s="35" t="s">
        <v>38</v>
      </c>
      <c r="F15" s="35"/>
      <c r="G15" s="35">
        <v>9.6</v>
      </c>
      <c r="H15" s="35">
        <v>10.4</v>
      </c>
      <c r="I15" s="35">
        <v>9.3000000000000007</v>
      </c>
      <c r="J15" s="35">
        <v>169</v>
      </c>
    </row>
    <row r="16" spans="1:11">
      <c r="A16" s="42"/>
      <c r="B16" s="10" t="s">
        <v>24</v>
      </c>
      <c r="C16" s="19"/>
      <c r="D16" s="49" t="s">
        <v>39</v>
      </c>
      <c r="E16" s="35">
        <v>180</v>
      </c>
      <c r="F16" s="35"/>
      <c r="G16" s="35">
        <v>6.77</v>
      </c>
      <c r="H16" s="35">
        <v>5.36</v>
      </c>
      <c r="I16" s="35">
        <v>43.13</v>
      </c>
      <c r="J16" s="35">
        <v>248</v>
      </c>
    </row>
    <row r="17" spans="1:11">
      <c r="A17" s="42"/>
      <c r="B17" s="10" t="s">
        <v>16</v>
      </c>
      <c r="C17" s="19"/>
      <c r="D17" s="49" t="s">
        <v>40</v>
      </c>
      <c r="E17" s="35">
        <v>200</v>
      </c>
      <c r="F17" s="35"/>
      <c r="G17" s="35">
        <v>0.01</v>
      </c>
      <c r="H17" s="35"/>
      <c r="I17" s="35">
        <v>10.199999999999999</v>
      </c>
      <c r="J17" s="35">
        <v>41</v>
      </c>
    </row>
    <row r="18" spans="1:11">
      <c r="A18" s="42"/>
      <c r="B18" s="10" t="s">
        <v>25</v>
      </c>
      <c r="C18" s="19"/>
      <c r="D18" s="49" t="s">
        <v>41</v>
      </c>
      <c r="E18" s="35">
        <v>25</v>
      </c>
      <c r="F18" s="35"/>
      <c r="G18" s="35">
        <v>1.25</v>
      </c>
      <c r="H18" s="35">
        <v>0.25</v>
      </c>
      <c r="I18" s="35">
        <v>11.3</v>
      </c>
      <c r="J18" s="35">
        <v>55</v>
      </c>
    </row>
    <row r="19" spans="1:11">
      <c r="A19" s="42"/>
      <c r="B19" s="10" t="s">
        <v>26</v>
      </c>
      <c r="C19" s="19"/>
      <c r="D19" s="34"/>
      <c r="E19" s="36"/>
      <c r="F19" s="36"/>
      <c r="G19" s="36"/>
      <c r="H19" s="36"/>
      <c r="I19" s="36"/>
      <c r="J19" s="36"/>
    </row>
    <row r="20" spans="1:11">
      <c r="A20" s="42"/>
      <c r="B20" s="37" t="s">
        <v>20</v>
      </c>
      <c r="C20" s="25"/>
      <c r="D20" s="34"/>
      <c r="E20" s="35"/>
      <c r="F20" s="35"/>
      <c r="G20" s="35"/>
      <c r="H20" s="35"/>
      <c r="I20" s="35"/>
      <c r="J20" s="35"/>
    </row>
    <row r="21" spans="1:11">
      <c r="A21" s="42"/>
      <c r="B21" s="15"/>
      <c r="C21" s="16"/>
      <c r="D21" s="20" t="s">
        <v>18</v>
      </c>
      <c r="E21" s="24"/>
      <c r="F21" s="26">
        <v>48</v>
      </c>
      <c r="G21" s="53">
        <f>SUM(G13:G20)</f>
        <v>17.63</v>
      </c>
      <c r="H21" s="54">
        <f>SUM(H13:H20)</f>
        <v>16.010000000000002</v>
      </c>
      <c r="I21" s="54">
        <f>SUM(I13:I20)</f>
        <v>73.930000000000007</v>
      </c>
      <c r="J21" s="55">
        <f>SUM(J13:J20)</f>
        <v>513</v>
      </c>
    </row>
    <row r="22" spans="1:11" ht="15.75" customHeight="1" thickBot="1">
      <c r="A22" s="57"/>
      <c r="B22" s="58"/>
      <c r="C22" s="59"/>
      <c r="D22" s="46" t="s">
        <v>28</v>
      </c>
      <c r="E22" s="43"/>
      <c r="F22" s="46">
        <f>F12+F21</f>
        <v>110.1</v>
      </c>
      <c r="G22" s="44">
        <f>G12+G21</f>
        <v>35.46</v>
      </c>
      <c r="H22" s="44">
        <f t="shared" ref="H22:J22" si="0">H12+H21</f>
        <v>35.660000000000004</v>
      </c>
      <c r="I22" s="44">
        <f t="shared" si="0"/>
        <v>155.09</v>
      </c>
      <c r="J22" s="45">
        <f t="shared" si="0"/>
        <v>1101</v>
      </c>
    </row>
    <row r="23" spans="1:11" ht="15.75" customHeight="1"/>
    <row r="24" spans="1:11" ht="15.75" customHeight="1">
      <c r="K24" s="47"/>
    </row>
    <row r="25" spans="1:11" ht="15.75" customHeight="1">
      <c r="K25" s="47"/>
    </row>
    <row r="26" spans="1:11" ht="15.75" customHeight="1">
      <c r="K26" s="47"/>
    </row>
    <row r="27" spans="1:11" ht="15.75" customHeight="1">
      <c r="K27" s="47"/>
    </row>
    <row r="28" spans="1:11" ht="15.75" customHeight="1"/>
    <row r="29" spans="1:11" ht="15.75" customHeight="1"/>
    <row r="30" spans="1:11" ht="15.75" customHeight="1"/>
    <row r="31" spans="1:11" ht="15.75" customHeight="1"/>
    <row r="32" spans="1:11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</sheetData>
  <mergeCells count="2">
    <mergeCell ref="A22:C22"/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АБАК</dc:creator>
  <cp:lastModifiedBy>user</cp:lastModifiedBy>
  <dcterms:created xsi:type="dcterms:W3CDTF">2021-09-15T11:39:29Z</dcterms:created>
  <dcterms:modified xsi:type="dcterms:W3CDTF">2022-09-19T05:49:35Z</dcterms:modified>
</cp:coreProperties>
</file>