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<sst xmlns="http://schemas.openxmlformats.org/spreadsheetml/2006/main" count="60" uniqueCount="60">
  <si>
    <t>МБОУ "школа № 32"</t>
  </si>
  <si>
    <t>МЕНЮ</t>
  </si>
  <si>
    <t>Завтрак 1-4 классы                                                     62,1 руб</t>
  </si>
  <si>
    <t>Наименование</t>
  </si>
  <si>
    <t>Выход</t>
  </si>
  <si>
    <t>Белки</t>
  </si>
  <si>
    <t>Жиры</t>
  </si>
  <si>
    <t>Угл-ды</t>
  </si>
  <si>
    <t>Ккал</t>
  </si>
  <si>
    <t>Яблоки</t>
  </si>
  <si>
    <t>Сыр порциями</t>
  </si>
  <si>
    <t>Каша вязкая молочная из  пшённой крупы с маслом сливочным</t>
  </si>
  <si>
    <t>150/5</t>
  </si>
  <si>
    <t>Блинчики со сгущённым молоком</t>
  </si>
  <si>
    <t>1 шт/45/10</t>
  </si>
  <si>
    <t>Какао с молоком</t>
  </si>
  <si>
    <t>Батон</t>
  </si>
  <si>
    <t>Итого:</t>
  </si>
  <si>
    <t>Обед 1-4 классы                                                              48 руб</t>
  </si>
  <si>
    <t>Шашлычок из куриной грудки</t>
  </si>
  <si>
    <t>Макароны отварные</t>
  </si>
  <si>
    <t>Компот из свежих яблок</t>
  </si>
  <si>
    <t xml:space="preserve">Хлеб  ржано-пшеничный </t>
  </si>
  <si>
    <t>Директор</t>
  </si>
  <si>
    <t xml:space="preserve">Сагдиева Л.Ф. </t>
  </si>
  <si>
    <t>Зав. производством</t>
  </si>
  <si>
    <t>Руслова В.С.</t>
  </si>
  <si>
    <t>Обед 5-7 классы                                                            73 руб</t>
  </si>
  <si>
    <t>Салат из квашеной капусты</t>
  </si>
  <si>
    <t>Лазанья с мясом</t>
  </si>
  <si>
    <t>Компот из компотной смеси</t>
  </si>
  <si>
    <t>Хлеб  ржано-пшеничный / пшеничный</t>
  </si>
  <si>
    <t>20/15</t>
  </si>
  <si>
    <t>СУП  5-11 классы                                                            16 руб</t>
  </si>
  <si>
    <t>Суп гороховый с гренками, с фрикадельками из птицы</t>
  </si>
  <si>
    <t>250/10/22</t>
  </si>
  <si>
    <t xml:space="preserve">Обед 8-11 классы                                                           73 руб </t>
  </si>
  <si>
    <t>Салат из моркови</t>
  </si>
  <si>
    <t>Салат из фасоли, кукурузы с сыром, сухариками</t>
  </si>
  <si>
    <t>250/10/11</t>
  </si>
  <si>
    <t>Ёжики мясные с рисом в соусе томатном</t>
  </si>
  <si>
    <t>60/40</t>
  </si>
  <si>
    <t>Рыба по-Московски</t>
  </si>
  <si>
    <t>70/20</t>
  </si>
  <si>
    <t>Грудка куриная запеченная с сыром, томатом</t>
  </si>
  <si>
    <t>75/5</t>
  </si>
  <si>
    <t>Голень куриная запеченная в сливочном маринаде</t>
  </si>
  <si>
    <t>Спагетти отварные</t>
  </si>
  <si>
    <t>Каша гречневая вязкая</t>
  </si>
  <si>
    <t>Овощная смесь</t>
  </si>
  <si>
    <t>Чай с сахаром</t>
  </si>
  <si>
    <t>200/8</t>
  </si>
  <si>
    <t>Завтрак 3 Б класс                                                     62,1 руб</t>
  </si>
  <si>
    <t>Салат из квашенной капусты (без лука)</t>
  </si>
  <si>
    <t>Тефтели из говядины в соусе томатном</t>
  </si>
  <si>
    <t>70/40</t>
  </si>
  <si>
    <t>Каша гречневая рассыпчатая</t>
  </si>
  <si>
    <t>Печенье сдобное</t>
  </si>
  <si>
    <t>1шт/15</t>
  </si>
  <si>
    <t>Хлеб ржано-пшеничный</t>
  </si>
</sst>
</file>

<file path=xl/styles.xml><?xml version="1.0" encoding="utf-8"?>
<styleSheet xmlns="http://schemas.openxmlformats.org/spreadsheetml/2006/main">
  <numFmts count="0"/>
  <fonts count="1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6"/>
      <name val="Realize My Passion"/>
      <charset val="1"/>
      <b/>
    </font>
    <font>
      <color rgb="FFFFFFFF"/>
      <sz val="18"/>
      <name val="Realize My Passion"/>
      <charset val="1"/>
      <b/>
    </font>
    <font>
      <color rgb="FF000000"/>
      <sz val="12"/>
      <name val="Calibri"/>
      <charset val="204"/>
      <b/>
      <u/>
    </font>
    <font>
      <color rgb="FF000000"/>
      <sz val="11"/>
      <name val="Calibri"/>
      <charset val="204"/>
    </font>
    <font>
      <color rgb="FF000000"/>
      <sz val="12"/>
      <name val="Calibri"/>
      <charset val="204"/>
      <b/>
    </font>
    <font>
      <color rgb="FF595959"/>
      <sz val="16"/>
      <name val="Calibri"/>
      <charset val="204"/>
    </font>
    <font>
      <color rgb="FF000000"/>
      <sz val="11"/>
      <name val="Realize My Passion"/>
      <charset val="1"/>
    </font>
    <font>
      <color rgb="FF000000"/>
      <sz val="14"/>
      <name val="Calibri"/>
      <charset val="204"/>
    </font>
    <font>
      <color rgb="FF000000"/>
      <sz val="12"/>
      <name val="Calibri"/>
      <charset val="204"/>
    </font>
    <font>
      <color rgb="FF000000"/>
      <sz val="11"/>
      <name val="Calibri"/>
      <charset val="204"/>
      <b/>
    </font>
    <font>
      <color rgb="FF000000"/>
      <sz val="13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/>
      <diagonal/>
    </border>
    <border>
      <left/>
      <right/>
      <top style="thin"/>
      <bottom/>
      <diagonal/>
    </border>
  </borders>
  <cellStyleXfs count="1">
    <xf borderId="0" fillId="0" fontId="0" numFmtId="0"/>
  </cellStyleXfs>
  <cellXfs count="37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left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14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2" fontId="3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3" fontId="4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0" fillId="3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0" fillId="3" fontId="5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0" fillId="3" fontId="5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0" fillId="3" fontId="5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3" fontId="5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3" fontId="5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" fillId="3" fontId="6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2" fillId="3" fontId="6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3" fontId="6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3" fontId="6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7" numFmtId="0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8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8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5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9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3" fontId="10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0" fillId="3" fontId="6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0" fillId="3" fontId="1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3" fontId="12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0" fillId="3" fontId="12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0" fillId="3" fontId="10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0" fillId="3" fontId="12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0" fillId="3" fontId="9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" fillId="3" fontId="11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2" fillId="3" fontId="11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5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5" numFmtId="0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G90"/>
  <sheetViews>
    <sheetView workbookViewId="0" tabSelected="true" showZeros="true" showFormulas="false" showGridLines="true" showRowColHeaders="true">
      <selection sqref="M10" activeCell="M10"/>
    </sheetView>
  </sheetViews>
  <sheetFormatPr defaultColWidth="9.140625" customHeight="true" defaultRowHeight="15"/>
  <cols>
    <col max="1" min="1" style="1" width="45.140625" customWidth="true"/>
    <col max="2" min="2" style="1" width="11.7109375" customWidth="true"/>
    <col max="3" min="3" style="1" width="0.5703125" customWidth="true"/>
    <col max="7" min="4" style="1" width="8.85546875" customWidth="true"/>
  </cols>
  <sheetData>
    <row r="1">
      <c r="A1" s="2" t="s">
        <v>0</v>
      </c>
      <c r="B1" s="3" t="s">
        <v>1</v>
      </c>
      <c r="C1" s="4"/>
      <c r="D1" s="5"/>
      <c r="E1" s="6" t="n">
        <v>44907</v>
      </c>
      <c r="F1" s="7"/>
      <c r="G1" s="7"/>
    </row>
    <row r="2">
      <c r="A2" s="2"/>
      <c r="B2" s="3"/>
      <c r="C2" s="4"/>
      <c r="D2" s="5"/>
      <c r="E2" s="7"/>
      <c r="F2" s="7"/>
      <c r="G2" s="7"/>
    </row>
    <row r="3" ht="22.5">
      <c r="A3" s="8" t="s">
        <v>2</v>
      </c>
      <c r="B3" s="8"/>
      <c r="C3" s="8"/>
      <c r="D3" s="8"/>
      <c r="E3" s="8"/>
      <c r="F3" s="8"/>
      <c r="G3" s="8"/>
    </row>
    <row r="4">
      <c r="A4" s="9" t="s">
        <v>3</v>
      </c>
      <c r="B4" s="10" t="s">
        <v>4</v>
      </c>
      <c r="C4" s="10"/>
      <c r="D4" s="10" t="s">
        <v>5</v>
      </c>
      <c r="E4" s="10" t="s">
        <v>6</v>
      </c>
      <c r="F4" s="10" t="s">
        <v>7</v>
      </c>
      <c r="G4" s="10" t="s">
        <v>8</v>
      </c>
    </row>
    <row r="5">
      <c r="A5" s="11" t="s">
        <v>9</v>
      </c>
      <c r="B5" s="12" t="n">
        <v>120</v>
      </c>
      <c r="C5" s="12"/>
      <c r="D5" s="12" t="n">
        <v>0.48</v>
      </c>
      <c r="E5" s="12" t="n">
        <v>0.48</v>
      </c>
      <c r="F5" s="12" t="n">
        <v>11.76</v>
      </c>
      <c r="G5" s="12" t="n">
        <v>56</v>
      </c>
    </row>
    <row r="6">
      <c r="A6" s="11" t="s">
        <v>10</v>
      </c>
      <c r="B6" s="12" t="n">
        <v>15</v>
      </c>
      <c r="C6" s="12"/>
      <c r="D6" s="12" t="n">
        <v>3.94</v>
      </c>
      <c r="E6" s="12" t="n">
        <v>3.99</v>
      </c>
      <c r="F6" s="12"/>
      <c r="G6" s="12" t="n">
        <v>53</v>
      </c>
    </row>
    <row r="7" ht="27.75">
      <c r="A7" s="11" t="s">
        <v>11</v>
      </c>
      <c r="B7" s="12" t="s">
        <v>12</v>
      </c>
      <c r="C7" s="12"/>
      <c r="D7" s="12" t="n">
        <v>4.96</v>
      </c>
      <c r="E7" s="12" t="n">
        <v>10.32</v>
      </c>
      <c r="F7" s="12" t="n">
        <v>6.34</v>
      </c>
      <c r="G7" s="12" t="n">
        <v>139</v>
      </c>
    </row>
    <row r="8">
      <c r="A8" s="11" t="s">
        <v>13</v>
      </c>
      <c r="B8" s="12" t="s">
        <v>14</v>
      </c>
      <c r="C8" s="12"/>
      <c r="D8" s="12" t="n">
        <v>2.19</v>
      </c>
      <c r="E8" s="12" t="n">
        <v>2.52</v>
      </c>
      <c r="F8" s="12" t="n">
        <v>12.5</v>
      </c>
      <c r="G8" s="12" t="n">
        <v>79</v>
      </c>
    </row>
    <row r="9">
      <c r="A9" s="13" t="s">
        <v>15</v>
      </c>
      <c r="B9" s="12" t="n">
        <v>200</v>
      </c>
      <c r="C9" s="12"/>
      <c r="D9" s="12" t="n">
        <v>3.97</v>
      </c>
      <c r="E9" s="12" t="n">
        <v>2.1</v>
      </c>
      <c r="F9" s="12" t="n">
        <v>25.16</v>
      </c>
      <c r="G9" s="12" t="n">
        <v>145</v>
      </c>
    </row>
    <row r="10">
      <c r="A10" s="14" t="s">
        <v>16</v>
      </c>
      <c r="B10" s="15" t="n">
        <v>30</v>
      </c>
      <c r="C10" s="15"/>
      <c r="D10" s="15" t="n">
        <v>2.25</v>
      </c>
      <c r="E10" s="15" t="n">
        <v>0.87</v>
      </c>
      <c r="F10" s="15" t="n">
        <v>15.42</v>
      </c>
      <c r="G10" s="15" t="n">
        <v>79</v>
      </c>
    </row>
    <row r="11">
      <c r="A11" s="16" t="s">
        <v>17</v>
      </c>
      <c r="B11" s="16"/>
      <c r="C11" s="16"/>
      <c r="D11" s="17" t="str">
        <f>SUM(D5:D10)</f>
      </c>
      <c r="E11" s="17" t="str">
        <f>SUM(E5:E10)</f>
      </c>
      <c r="F11" s="17" t="str">
        <f>SUM(F5:F10)</f>
      </c>
      <c r="G11" s="17" t="str">
        <f>SUM(G5:G10)</f>
      </c>
    </row>
    <row r="12">
      <c r="A12" s="18"/>
      <c r="B12" s="18"/>
      <c r="C12" s="18"/>
      <c r="D12" s="19"/>
      <c r="E12" s="19"/>
      <c r="F12" s="19"/>
      <c r="G12" s="19"/>
    </row>
    <row r="13">
      <c r="A13" s="18"/>
      <c r="B13" s="18"/>
      <c r="C13" s="18"/>
      <c r="D13" s="19"/>
      <c r="E13" s="19"/>
      <c r="F13" s="19"/>
      <c r="G13" s="19"/>
    </row>
    <row r="14" ht="22.5">
      <c r="A14" s="8" t="s">
        <v>18</v>
      </c>
      <c r="B14" s="8"/>
      <c r="C14" s="8"/>
      <c r="D14" s="8"/>
      <c r="E14" s="8"/>
      <c r="F14" s="8"/>
      <c r="G14" s="8"/>
    </row>
    <row r="15">
      <c r="A15" s="9" t="s">
        <v>3</v>
      </c>
      <c r="B15" s="10" t="s">
        <v>4</v>
      </c>
      <c r="C15" s="10"/>
      <c r="D15" s="10" t="s">
        <v>5</v>
      </c>
      <c r="E15" s="10" t="s">
        <v>6</v>
      </c>
      <c r="F15" s="10" t="s">
        <v>7</v>
      </c>
      <c r="G15" s="10" t="s">
        <v>8</v>
      </c>
    </row>
    <row r="16">
      <c r="A16" s="11" t="s">
        <v>19</v>
      </c>
      <c r="B16" s="12" t="n">
        <v>80</v>
      </c>
      <c r="C16" s="12"/>
      <c r="D16" s="12" t="n">
        <v>13.8</v>
      </c>
      <c r="E16" s="12" t="n">
        <v>12.4</v>
      </c>
      <c r="F16" s="12" t="n">
        <v>1</v>
      </c>
      <c r="G16" s="12" t="n">
        <v>170</v>
      </c>
    </row>
    <row r="17">
      <c r="A17" s="13" t="s">
        <v>20</v>
      </c>
      <c r="B17" s="12" t="n">
        <v>180</v>
      </c>
      <c r="C17" s="12"/>
      <c r="D17" s="12" t="n">
        <v>5.6</v>
      </c>
      <c r="E17" s="12" t="n">
        <v>5.1</v>
      </c>
      <c r="F17" s="12" t="n">
        <v>36</v>
      </c>
      <c r="G17" s="12" t="n">
        <v>212</v>
      </c>
    </row>
    <row r="18">
      <c r="A18" s="13" t="s">
        <v>21</v>
      </c>
      <c r="B18" s="12" t="n">
        <v>200</v>
      </c>
      <c r="C18" s="12"/>
      <c r="D18" s="12" t="n">
        <v>0.08</v>
      </c>
      <c r="E18" s="12" t="n">
        <v>0.1</v>
      </c>
      <c r="F18" s="12" t="n">
        <v>11.9</v>
      </c>
      <c r="G18" s="12" t="n">
        <v>49</v>
      </c>
    </row>
    <row r="19">
      <c r="A19" s="14" t="s">
        <v>22</v>
      </c>
      <c r="B19" s="15" t="n">
        <v>15</v>
      </c>
      <c r="C19" s="15"/>
      <c r="D19" s="15" t="n">
        <v>0.75</v>
      </c>
      <c r="E19" s="15" t="n">
        <v>0.15</v>
      </c>
      <c r="F19" s="15" t="n">
        <v>6.8</v>
      </c>
      <c r="G19" s="15" t="n">
        <v>33</v>
      </c>
    </row>
    <row r="20">
      <c r="A20" s="16" t="s">
        <v>17</v>
      </c>
      <c r="B20" s="16"/>
      <c r="C20" s="16"/>
      <c r="D20" s="17" t="str">
        <f>SUM(D16:D19)</f>
      </c>
      <c r="E20" s="17" t="str">
        <f>SUM(E16:E19)</f>
      </c>
      <c r="F20" s="17" t="str">
        <f>SUM(F16:F19)</f>
      </c>
      <c r="G20" s="17" t="str">
        <f>SUM(G16:G19)</f>
      </c>
    </row>
    <row r="21">
      <c r="A21" s="18"/>
      <c r="B21" s="18"/>
      <c r="C21" s="18"/>
      <c r="D21" s="19"/>
      <c r="E21" s="19"/>
      <c r="F21" s="19"/>
      <c r="G21" s="19"/>
    </row>
    <row r="22">
      <c r="A22" s="18"/>
      <c r="B22" s="18"/>
      <c r="C22" s="18"/>
      <c r="D22" s="19"/>
      <c r="E22" s="19"/>
      <c r="F22" s="19"/>
      <c r="G22" s="19"/>
    </row>
    <row r="23">
      <c r="A23" s="18"/>
      <c r="B23" s="18"/>
      <c r="C23" s="18"/>
      <c r="D23" s="19"/>
      <c r="E23" s="19"/>
      <c r="F23" s="19"/>
      <c r="G23" s="19"/>
    </row>
    <row r="24">
      <c r="A24" s="18"/>
      <c r="B24" s="18"/>
      <c r="C24" s="18"/>
      <c r="D24" s="19"/>
      <c r="E24" s="19"/>
      <c r="F24" s="19"/>
      <c r="G24" s="19"/>
    </row>
    <row r="25" ht="20.25">
      <c r="A25" s="20" t="s">
        <v>23</v>
      </c>
      <c r="B25" s="20" t="s">
        <v>24</v>
      </c>
      <c r="C25" s="21"/>
      <c r="D25" s="22"/>
      <c r="E25" s="21"/>
      <c r="F25" s="21"/>
      <c r="G25" s="21"/>
    </row>
    <row r="26" ht="20.25">
      <c r="A26" s="20" t="s">
        <v>25</v>
      </c>
      <c r="B26" s="20" t="s">
        <v>26</v>
      </c>
      <c r="C26" s="21"/>
      <c r="D26" s="21"/>
      <c r="E26" s="21"/>
      <c r="F26" s="21"/>
      <c r="G26" s="21"/>
    </row>
    <row r="27">
      <c r="A27" s="20"/>
      <c r="B27" s="20"/>
      <c r="C27" s="21"/>
      <c r="D27" s="21"/>
      <c r="E27" s="21"/>
      <c r="F27" s="21"/>
      <c r="G27" s="21"/>
    </row>
    <row r="28">
      <c r="A28" s="2" t="s">
        <v>0</v>
      </c>
      <c r="B28" s="3" t="s">
        <v>1</v>
      </c>
      <c r="C28" s="4"/>
      <c r="D28" s="5"/>
      <c r="E28" s="6" t="str">
        <f>E1</f>
      </c>
      <c r="F28" s="7"/>
      <c r="G28" s="7"/>
    </row>
    <row r="29">
      <c r="A29" s="2"/>
      <c r="B29" s="3"/>
      <c r="C29" s="4"/>
      <c r="D29" s="5"/>
      <c r="E29" s="7"/>
      <c r="F29" s="7"/>
      <c r="G29" s="7"/>
    </row>
    <row r="30" ht="22.5">
      <c r="A30" s="8" t="s">
        <v>27</v>
      </c>
      <c r="B30" s="8"/>
      <c r="C30" s="8"/>
      <c r="D30" s="8"/>
      <c r="E30" s="8"/>
      <c r="F30" s="8"/>
      <c r="G30" s="8"/>
    </row>
    <row r="31">
      <c r="A31" s="9" t="s">
        <v>3</v>
      </c>
      <c r="B31" s="10" t="s">
        <v>4</v>
      </c>
      <c r="C31" s="10"/>
      <c r="D31" s="10" t="s">
        <v>5</v>
      </c>
      <c r="E31" s="10" t="s">
        <v>6</v>
      </c>
      <c r="F31" s="10" t="s">
        <v>7</v>
      </c>
      <c r="G31" s="10" t="s">
        <v>8</v>
      </c>
    </row>
    <row r="32">
      <c r="A32" s="11" t="s">
        <v>28</v>
      </c>
      <c r="B32" s="12" t="n">
        <v>100</v>
      </c>
      <c r="C32" s="12"/>
      <c r="D32" s="12" t="n">
        <v>1.6</v>
      </c>
      <c r="E32" s="12" t="n">
        <v>5.1</v>
      </c>
      <c r="F32" s="12" t="n">
        <v>8.24</v>
      </c>
      <c r="G32" s="12" t="n">
        <v>88</v>
      </c>
    </row>
    <row r="33">
      <c r="A33" s="13" t="s">
        <v>29</v>
      </c>
      <c r="B33" s="12" t="n">
        <v>180</v>
      </c>
      <c r="C33" s="12"/>
      <c r="D33" s="12" t="n">
        <v>21.2</v>
      </c>
      <c r="E33" s="12" t="n">
        <v>28.9</v>
      </c>
      <c r="F33" s="12" t="n">
        <v>36.1</v>
      </c>
      <c r="G33" s="12" t="n">
        <v>496</v>
      </c>
    </row>
    <row r="34">
      <c r="A34" s="13" t="s">
        <v>30</v>
      </c>
      <c r="B34" s="23" t="n">
        <v>200</v>
      </c>
      <c r="D34" s="12" t="n">
        <v>0.14</v>
      </c>
      <c r="E34" s="12"/>
      <c r="F34" s="12" t="n">
        <v>11.2</v>
      </c>
      <c r="G34" s="12" t="n">
        <v>46</v>
      </c>
    </row>
    <row r="35">
      <c r="A35" s="13" t="s">
        <v>31</v>
      </c>
      <c r="B35" s="12" t="s">
        <v>32</v>
      </c>
      <c r="C35" s="12"/>
      <c r="D35" s="12" t="n">
        <v>2.14</v>
      </c>
      <c r="E35" s="12" t="n">
        <v>0.3</v>
      </c>
      <c r="F35" s="12" t="n">
        <v>15.38</v>
      </c>
      <c r="G35" s="12" t="n">
        <v>79</v>
      </c>
    </row>
    <row r="36">
      <c r="A36" s="13"/>
      <c r="B36" s="12"/>
      <c r="C36" s="12"/>
      <c r="D36" s="12"/>
      <c r="E36" s="12"/>
      <c r="F36" s="12"/>
      <c r="G36" s="12"/>
    </row>
    <row r="37">
      <c r="A37" s="24"/>
      <c r="B37" s="25"/>
      <c r="C37" s="25"/>
      <c r="D37" s="25"/>
      <c r="E37" s="25"/>
      <c r="F37" s="25"/>
      <c r="G37" s="25"/>
    </row>
    <row r="38">
      <c r="A38" s="16" t="s">
        <v>17</v>
      </c>
      <c r="B38" s="16"/>
      <c r="C38" s="16"/>
      <c r="D38" s="17" t="str">
        <f>SUM(D32:D37)</f>
      </c>
      <c r="E38" s="17" t="str">
        <f>SUM(E32:E37)</f>
      </c>
      <c r="F38" s="17" t="str">
        <f>SUM(F32:F37)</f>
      </c>
      <c r="G38" s="17" t="str">
        <f>SUM(G32:G37)</f>
      </c>
    </row>
    <row r="39">
      <c r="A39" s="26"/>
      <c r="B39" s="27"/>
      <c r="C39" s="27"/>
      <c r="D39" s="27"/>
      <c r="E39" s="27"/>
      <c r="F39" s="27"/>
      <c r="G39" s="27"/>
    </row>
    <row r="40" ht="22.5">
      <c r="A40" s="8" t="s">
        <v>33</v>
      </c>
      <c r="B40" s="8"/>
      <c r="C40" s="8"/>
      <c r="D40" s="8"/>
      <c r="E40" s="8"/>
      <c r="F40" s="8"/>
      <c r="G40" s="8"/>
    </row>
    <row r="41">
      <c r="A41" s="9" t="s">
        <v>3</v>
      </c>
      <c r="B41" s="10" t="s">
        <v>4</v>
      </c>
      <c r="C41" s="10"/>
      <c r="D41" s="10" t="s">
        <v>5</v>
      </c>
      <c r="E41" s="10" t="s">
        <v>6</v>
      </c>
      <c r="F41" s="10" t="s">
        <v>7</v>
      </c>
      <c r="G41" s="10" t="s">
        <v>8</v>
      </c>
    </row>
    <row r="42" ht="27.75">
      <c r="A42" s="11" t="s">
        <v>34</v>
      </c>
      <c r="B42" s="12" t="s">
        <v>35</v>
      </c>
      <c r="C42" s="12"/>
      <c r="D42" s="12" t="n">
        <v>12.6</v>
      </c>
      <c r="E42" s="12" t="n">
        <v>8.7</v>
      </c>
      <c r="F42" s="12" t="n">
        <v>24.3</v>
      </c>
      <c r="G42" s="12" t="n">
        <v>225</v>
      </c>
    </row>
    <row r="43">
      <c r="A43" s="28"/>
      <c r="B43" s="25"/>
      <c r="C43" s="25"/>
      <c r="D43" s="25"/>
      <c r="E43" s="25"/>
      <c r="F43" s="25"/>
      <c r="G43" s="25"/>
    </row>
    <row r="44">
      <c r="A44" s="16" t="s">
        <v>17</v>
      </c>
      <c r="B44" s="16"/>
      <c r="C44" s="16"/>
      <c r="D44" s="17" t="str">
        <f>SUM(D42:D43)</f>
      </c>
      <c r="E44" s="17" t="str">
        <f>SUM(E42:E43)</f>
      </c>
      <c r="F44" s="17" t="str">
        <f>SUM(F42:F43)</f>
      </c>
      <c r="G44" s="17" t="str">
        <f>SUM(G42:G43)</f>
      </c>
    </row>
    <row r="45">
      <c r="A45" s="29"/>
      <c r="B45" s="30"/>
      <c r="C45" s="30"/>
      <c r="D45" s="30"/>
      <c r="E45" s="30"/>
      <c r="F45" s="30"/>
      <c r="G45" s="30"/>
    </row>
    <row r="46">
      <c r="A46" s="29"/>
      <c r="B46" s="31"/>
      <c r="C46" s="31"/>
      <c r="D46" s="31"/>
      <c r="E46" s="31"/>
      <c r="F46" s="31"/>
      <c r="G46" s="31"/>
    </row>
    <row r="47">
      <c r="A47" s="32"/>
      <c r="B47" s="30"/>
      <c r="C47" s="30"/>
      <c r="D47" s="30"/>
      <c r="E47" s="30"/>
      <c r="F47" s="30"/>
      <c r="G47" s="30"/>
    </row>
    <row r="48">
      <c r="A48" s="18"/>
      <c r="B48" s="18"/>
      <c r="C48" s="18"/>
      <c r="D48" s="19"/>
      <c r="E48" s="19"/>
      <c r="F48" s="19"/>
      <c r="G48" s="19"/>
    </row>
    <row r="49" ht="20.25">
      <c r="A49" s="20" t="s">
        <v>23</v>
      </c>
      <c r="B49" s="20" t="s">
        <v>24</v>
      </c>
      <c r="C49" s="21"/>
      <c r="D49" s="22"/>
      <c r="E49" s="21"/>
      <c r="F49" s="21"/>
      <c r="G49" s="21"/>
    </row>
    <row r="50" ht="20.25">
      <c r="A50" s="20" t="s">
        <v>25</v>
      </c>
      <c r="B50" s="20" t="s">
        <v>26</v>
      </c>
      <c r="C50" s="21"/>
      <c r="D50" s="21"/>
      <c r="E50" s="21"/>
      <c r="F50" s="21"/>
      <c r="G50" s="21"/>
    </row>
    <row r="51">
      <c r="A51" s="20"/>
      <c r="B51" s="20"/>
      <c r="C51" s="21"/>
      <c r="D51" s="21"/>
      <c r="E51" s="21"/>
      <c r="F51" s="21"/>
      <c r="G51" s="21"/>
    </row>
    <row r="52">
      <c r="A52" s="2" t="s">
        <v>0</v>
      </c>
      <c r="B52" s="3" t="s">
        <v>1</v>
      </c>
      <c r="C52" s="4"/>
      <c r="D52" s="5"/>
      <c r="E52" s="6" t="str">
        <f>E1</f>
      </c>
      <c r="F52" s="7"/>
      <c r="G52" s="7"/>
    </row>
    <row r="53">
      <c r="A53" s="2"/>
      <c r="B53" s="3"/>
      <c r="C53" s="4"/>
      <c r="D53" s="5"/>
      <c r="E53" s="7"/>
      <c r="F53" s="7"/>
      <c r="G53" s="7"/>
    </row>
    <row r="54" ht="22.5">
      <c r="A54" s="8" t="s">
        <v>36</v>
      </c>
      <c r="B54" s="8"/>
      <c r="C54" s="8"/>
      <c r="D54" s="8"/>
      <c r="E54" s="8"/>
      <c r="F54" s="8"/>
      <c r="G54" s="8"/>
    </row>
    <row r="55">
      <c r="A55" s="9" t="s">
        <v>3</v>
      </c>
      <c r="B55" s="10" t="s">
        <v>4</v>
      </c>
      <c r="C55" s="10"/>
      <c r="D55" s="10" t="s">
        <v>5</v>
      </c>
      <c r="E55" s="10" t="s">
        <v>6</v>
      </c>
      <c r="F55" s="10" t="s">
        <v>7</v>
      </c>
      <c r="G55" s="10" t="s">
        <v>8</v>
      </c>
    </row>
    <row r="56">
      <c r="A56" s="11" t="s">
        <v>9</v>
      </c>
      <c r="B56" s="12" t="n">
        <v>120</v>
      </c>
      <c r="C56" s="12"/>
      <c r="D56" s="12" t="n">
        <v>0.48</v>
      </c>
      <c r="E56" s="12" t="n">
        <v>0.48</v>
      </c>
      <c r="F56" s="12" t="n">
        <v>11.76</v>
      </c>
      <c r="G56" s="12" t="n">
        <v>56</v>
      </c>
    </row>
    <row r="57">
      <c r="A57" s="13" t="s">
        <v>28</v>
      </c>
      <c r="B57" s="12" t="n">
        <v>100</v>
      </c>
      <c r="C57" s="12"/>
      <c r="D57" s="12" t="n">
        <v>1.6</v>
      </c>
      <c r="E57" s="12" t="n">
        <v>5.1</v>
      </c>
      <c r="F57" s="12" t="n">
        <v>8.24</v>
      </c>
      <c r="G57" s="12" t="n">
        <v>88</v>
      </c>
    </row>
    <row r="58">
      <c r="A58" s="11" t="s">
        <v>37</v>
      </c>
      <c r="B58" s="12" t="n">
        <v>100</v>
      </c>
      <c r="C58" s="12"/>
      <c r="D58" s="12" t="n">
        <v>1.05</v>
      </c>
      <c r="E58" s="12" t="n">
        <v>10.1</v>
      </c>
      <c r="F58" s="12" t="n">
        <v>15.6</v>
      </c>
      <c r="G58" s="12" t="n">
        <v>158</v>
      </c>
    </row>
    <row r="59">
      <c r="A59" s="11" t="s">
        <v>38</v>
      </c>
      <c r="B59" s="12" t="n">
        <v>75</v>
      </c>
      <c r="C59" s="12"/>
      <c r="D59" s="12" t="n">
        <v>5.2</v>
      </c>
      <c r="E59" s="12" t="n">
        <v>10.5</v>
      </c>
      <c r="F59" s="12" t="n">
        <v>7.8</v>
      </c>
      <c r="G59" s="12" t="n">
        <v>147</v>
      </c>
    </row>
    <row r="60" ht="27.75">
      <c r="A60" s="11" t="s">
        <v>34</v>
      </c>
      <c r="B60" s="12" t="s">
        <v>39</v>
      </c>
      <c r="C60" s="12"/>
      <c r="D60" s="12" t="n">
        <v>10.5</v>
      </c>
      <c r="E60" s="12" t="n">
        <v>7</v>
      </c>
      <c r="F60" s="12" t="n">
        <v>24.3</v>
      </c>
      <c r="G60" s="12" t="n">
        <v>202</v>
      </c>
    </row>
    <row r="61">
      <c r="A61" s="13" t="s">
        <v>40</v>
      </c>
      <c r="B61" s="12" t="s">
        <v>41</v>
      </c>
      <c r="C61" s="12"/>
      <c r="D61" s="12" t="n">
        <v>9.57</v>
      </c>
      <c r="E61" s="12" t="n">
        <v>10.4</v>
      </c>
      <c r="F61" s="12" t="n">
        <v>9.23</v>
      </c>
      <c r="G61" s="12" t="n">
        <v>169</v>
      </c>
    </row>
    <row r="62">
      <c r="A62" s="13" t="s">
        <v>42</v>
      </c>
      <c r="B62" s="12" t="s">
        <v>43</v>
      </c>
      <c r="C62" s="12"/>
      <c r="D62" s="12" t="n">
        <v>18</v>
      </c>
      <c r="E62" s="12" t="n">
        <v>13.8</v>
      </c>
      <c r="F62" s="12" t="n">
        <v>2</v>
      </c>
      <c r="G62" s="12" t="n">
        <v>204</v>
      </c>
    </row>
    <row r="63">
      <c r="A63" s="13" t="s">
        <v>44</v>
      </c>
      <c r="B63" s="12" t="s">
        <v>45</v>
      </c>
      <c r="C63" s="12"/>
      <c r="D63" s="12" t="n">
        <v>20.2</v>
      </c>
      <c r="E63" s="12" t="n">
        <v>19.4</v>
      </c>
      <c r="F63" s="12" t="n">
        <v>0.32</v>
      </c>
      <c r="G63" s="12" t="n">
        <v>257</v>
      </c>
    </row>
    <row r="64" ht="27.75">
      <c r="A64" s="13" t="s">
        <v>46</v>
      </c>
      <c r="B64" s="12" t="n">
        <v>90</v>
      </c>
      <c r="C64" s="12"/>
      <c r="D64" s="12" t="n">
        <v>22.7</v>
      </c>
      <c r="E64" s="12" t="n">
        <v>33</v>
      </c>
      <c r="F64" s="12" t="n">
        <v>1.8</v>
      </c>
      <c r="G64" s="12" t="n">
        <v>391</v>
      </c>
    </row>
    <row r="65">
      <c r="A65" s="13" t="s">
        <v>29</v>
      </c>
      <c r="B65" s="12" t="n">
        <v>180</v>
      </c>
      <c r="C65" s="12"/>
      <c r="D65" s="12" t="n">
        <v>21.2</v>
      </c>
      <c r="E65" s="12" t="n">
        <v>28.9</v>
      </c>
      <c r="F65" s="12" t="n">
        <v>36.1</v>
      </c>
      <c r="G65" s="12" t="n">
        <v>496</v>
      </c>
    </row>
    <row r="66">
      <c r="A66" s="13"/>
      <c r="B66" s="12"/>
      <c r="C66" s="12"/>
      <c r="D66" s="12"/>
      <c r="E66" s="12"/>
      <c r="F66" s="12"/>
      <c r="G66" s="12"/>
    </row>
    <row r="67">
      <c r="A67" s="13" t="s">
        <v>47</v>
      </c>
      <c r="B67" s="12" t="n">
        <v>180</v>
      </c>
      <c r="C67" s="12"/>
      <c r="D67" s="12" t="n">
        <v>6.72</v>
      </c>
      <c r="E67" s="12" t="n">
        <v>6.1</v>
      </c>
      <c r="F67" s="12" t="n">
        <v>43.1</v>
      </c>
      <c r="G67" s="12" t="n">
        <v>254</v>
      </c>
    </row>
    <row r="68">
      <c r="A68" s="13" t="s">
        <v>48</v>
      </c>
      <c r="B68" s="12" t="n">
        <v>180</v>
      </c>
      <c r="C68" s="12"/>
      <c r="D68" s="12" t="n">
        <v>4.2</v>
      </c>
      <c r="E68" s="12" t="n">
        <v>5.6</v>
      </c>
      <c r="F68" s="12" t="n">
        <v>26.41</v>
      </c>
      <c r="G68" s="12" t="n">
        <v>173</v>
      </c>
    </row>
    <row r="69">
      <c r="A69" s="13" t="s">
        <v>49</v>
      </c>
      <c r="B69" s="12" t="n">
        <v>100</v>
      </c>
      <c r="C69" s="12"/>
      <c r="D69" s="12" t="n">
        <v>3.9</v>
      </c>
      <c r="E69" s="12" t="n">
        <v>3.6</v>
      </c>
      <c r="F69" s="12" t="n">
        <v>8.8</v>
      </c>
      <c r="G69" s="12" t="n">
        <v>80</v>
      </c>
    </row>
    <row r="70">
      <c r="A70" s="13" t="s">
        <v>50</v>
      </c>
      <c r="B70" s="12" t="s">
        <v>51</v>
      </c>
      <c r="C70" s="12"/>
      <c r="D70" s="12" t="n">
        <v>0.02</v>
      </c>
      <c r="E70" s="12" t="n">
        <v>0.001</v>
      </c>
      <c r="F70" s="12" t="n">
        <v>7.9</v>
      </c>
      <c r="G70" s="12" t="n">
        <v>32</v>
      </c>
    </row>
    <row r="71">
      <c r="A71" s="13" t="s">
        <v>30</v>
      </c>
      <c r="B71" s="23" t="n">
        <v>200</v>
      </c>
      <c r="D71" s="12" t="n">
        <v>0.14</v>
      </c>
      <c r="E71" s="12"/>
      <c r="F71" s="12" t="n">
        <v>11.2</v>
      </c>
      <c r="G71" s="12" t="n">
        <v>46</v>
      </c>
    </row>
    <row r="72">
      <c r="A72" s="13" t="s">
        <v>31</v>
      </c>
      <c r="B72" s="12" t="s">
        <v>32</v>
      </c>
      <c r="C72" s="12"/>
      <c r="D72" s="12" t="n">
        <v>2.14</v>
      </c>
      <c r="E72" s="12" t="n">
        <v>0.3</v>
      </c>
      <c r="F72" s="12" t="n">
        <v>15.38</v>
      </c>
      <c r="G72" s="12" t="n">
        <v>79</v>
      </c>
    </row>
    <row r="73">
      <c r="A73" s="11"/>
      <c r="B73" s="12"/>
      <c r="C73" s="12"/>
      <c r="D73" s="12"/>
      <c r="E73" s="12"/>
      <c r="F73" s="12"/>
      <c r="G73" s="12"/>
    </row>
    <row r="74">
      <c r="A74" s="14"/>
      <c r="B74" s="15"/>
      <c r="C74" s="15"/>
      <c r="D74" s="15"/>
      <c r="E74" s="15"/>
      <c r="F74" s="15"/>
      <c r="G74" s="15"/>
    </row>
    <row r="75">
      <c r="A75" s="33" t="s">
        <v>17</v>
      </c>
      <c r="B75" s="33"/>
      <c r="C75" s="33"/>
      <c r="D75" s="34" t="str">
        <f>SUM(D56:D74)</f>
      </c>
      <c r="E75" s="34" t="str">
        <f>SUM(E56:E74)</f>
      </c>
      <c r="F75" s="34" t="str">
        <f>SUM(F56:F74)</f>
      </c>
      <c r="G75" s="34" t="str">
        <f>SUM(G56:G74)</f>
      </c>
    </row>
    <row r="76" ht="20.25">
      <c r="A76" s="20" t="s">
        <v>23</v>
      </c>
      <c r="B76" s="20" t="s">
        <v>24</v>
      </c>
      <c r="C76" s="35"/>
      <c r="D76" s="36"/>
      <c r="E76" s="35"/>
      <c r="F76" s="35"/>
      <c r="G76" s="35"/>
    </row>
    <row r="77" ht="20.25">
      <c r="A77" s="20" t="s">
        <v>25</v>
      </c>
      <c r="B77" s="20" t="s">
        <v>26</v>
      </c>
      <c r="C77" s="35"/>
      <c r="D77" s="35"/>
      <c r="E77" s="35"/>
      <c r="F77" s="35"/>
      <c r="G77" s="35"/>
    </row>
    <row r="78">
      <c r="A78" s="20"/>
      <c r="B78" s="20"/>
      <c r="C78" s="35"/>
      <c r="D78" s="35"/>
      <c r="E78" s="35"/>
      <c r="F78" s="35"/>
      <c r="G78" s="35"/>
    </row>
    <row r="80">
      <c r="A80" s="2" t="s">
        <v>0</v>
      </c>
      <c r="B80" s="3" t="s">
        <v>1</v>
      </c>
      <c r="C80" s="4"/>
      <c r="D80" s="5"/>
      <c r="E80" s="6" t="str">
        <f>E1</f>
      </c>
      <c r="F80" s="7"/>
      <c r="G80" s="7"/>
    </row>
    <row r="81">
      <c r="A81" s="2"/>
      <c r="B81" s="3"/>
      <c r="C81" s="4"/>
      <c r="D81" s="5"/>
      <c r="E81" s="7"/>
      <c r="F81" s="7"/>
      <c r="G81" s="7"/>
    </row>
    <row r="82" ht="22.5">
      <c r="A82" s="8" t="s">
        <v>52</v>
      </c>
      <c r="B82" s="8"/>
      <c r="C82" s="8"/>
      <c r="D82" s="8"/>
      <c r="E82" s="8"/>
      <c r="F82" s="8"/>
      <c r="G82" s="8"/>
    </row>
    <row r="83">
      <c r="A83" s="9" t="s">
        <v>3</v>
      </c>
      <c r="B83" s="10" t="s">
        <v>4</v>
      </c>
      <c r="C83" s="10"/>
      <c r="D83" s="10" t="s">
        <v>5</v>
      </c>
      <c r="E83" s="10" t="s">
        <v>6</v>
      </c>
      <c r="F83" s="10" t="s">
        <v>7</v>
      </c>
      <c r="G83" s="10" t="s">
        <v>8</v>
      </c>
    </row>
    <row r="84">
      <c r="A84" s="11" t="s">
        <v>53</v>
      </c>
      <c r="B84" s="12" t="n">
        <v>60</v>
      </c>
      <c r="C84" s="12"/>
      <c r="D84" s="12" t="n">
        <v>0.98</v>
      </c>
      <c r="E84" s="12" t="n">
        <v>3.05</v>
      </c>
      <c r="F84" s="12" t="n">
        <v>4.63</v>
      </c>
      <c r="G84" s="12" t="n">
        <v>51</v>
      </c>
    </row>
    <row r="85">
      <c r="A85" s="13" t="s">
        <v>54</v>
      </c>
      <c r="B85" s="12" t="s">
        <v>55</v>
      </c>
      <c r="C85" s="12"/>
      <c r="D85" s="12" t="n">
        <v>9.24</v>
      </c>
      <c r="E85" s="12" t="n">
        <v>6.83</v>
      </c>
      <c r="F85" s="12" t="n">
        <v>8.46</v>
      </c>
      <c r="G85" s="12" t="n">
        <v>132</v>
      </c>
    </row>
    <row r="86">
      <c r="A86" s="13" t="s">
        <v>56</v>
      </c>
      <c r="B86" s="12" t="n">
        <v>150</v>
      </c>
      <c r="C86" s="12"/>
      <c r="D86" s="12" t="n">
        <v>6.62</v>
      </c>
      <c r="E86" s="12" t="n">
        <v>5.39</v>
      </c>
      <c r="F86" s="12" t="n">
        <v>41.87</v>
      </c>
      <c r="G86" s="12" t="n">
        <v>242</v>
      </c>
    </row>
    <row r="87">
      <c r="A87" s="13" t="s">
        <v>21</v>
      </c>
      <c r="B87" s="12" t="n">
        <v>200</v>
      </c>
      <c r="C87" s="12"/>
      <c r="D87" s="12" t="n">
        <v>0.08</v>
      </c>
      <c r="E87" s="12" t="n">
        <v>0.1</v>
      </c>
      <c r="F87" s="12" t="n">
        <v>11.9</v>
      </c>
      <c r="G87" s="12" t="n">
        <v>49</v>
      </c>
    </row>
    <row r="88">
      <c r="A88" s="13" t="s">
        <v>57</v>
      </c>
      <c r="B88" s="12" t="s">
        <v>58</v>
      </c>
      <c r="C88" s="12"/>
      <c r="D88" s="12" t="n">
        <v>1.21</v>
      </c>
      <c r="E88" s="12" t="n">
        <v>3.62</v>
      </c>
      <c r="F88" s="12" t="n">
        <v>10.25</v>
      </c>
      <c r="G88" s="12" t="n">
        <v>79</v>
      </c>
    </row>
    <row r="89">
      <c r="A89" s="14" t="s">
        <v>59</v>
      </c>
      <c r="B89" s="15" t="n">
        <v>25</v>
      </c>
      <c r="D89" s="15" t="n">
        <v>1.25</v>
      </c>
      <c r="E89" s="15" t="n">
        <v>0.25</v>
      </c>
      <c r="F89" s="15" t="n">
        <v>11.25</v>
      </c>
      <c r="G89" s="15" t="n">
        <v>55</v>
      </c>
    </row>
    <row r="90">
      <c r="A90" s="16" t="s">
        <v>17</v>
      </c>
      <c r="B90" s="16"/>
      <c r="C90" s="16"/>
      <c r="D90" s="17" t="str">
        <f>SUM(D84:D89)</f>
      </c>
      <c r="E90" s="17" t="str">
        <f>SUM(E84:E89)</f>
      </c>
      <c r="F90" s="17" t="str">
        <f>SUM(F84:F89)</f>
      </c>
      <c r="G90" s="17" t="str">
        <f>SUM(G84:G89)</f>
      </c>
    </row>
  </sheetData>
  <mergeCells>
    <mergeCell ref="A52:A53"/>
    <mergeCell ref="E52:G53"/>
    <mergeCell ref="B52:B53"/>
    <mergeCell ref="A80:A81"/>
    <mergeCell ref="B80:B81"/>
    <mergeCell ref="E80:G81"/>
    <mergeCell ref="A3:G3"/>
    <mergeCell ref="A14:G14"/>
    <mergeCell ref="A28:A29"/>
    <mergeCell ref="E28:G29"/>
    <mergeCell ref="B28:B29"/>
    <mergeCell ref="A82:G82"/>
    <mergeCell ref="A40:G40"/>
    <mergeCell ref="A54:G54"/>
    <mergeCell ref="A1:A2"/>
    <mergeCell ref="E1:G2"/>
    <mergeCell ref="B1:B2"/>
    <mergeCell ref="A30:G30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