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<sst xmlns="http://schemas.openxmlformats.org/spreadsheetml/2006/main" count="33" uniqueCount="33">
  <si>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</si>
  <si>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</si>
  <si>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</si>
  <si>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</si>
  <si>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</si>
  <si>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</si>
  <si>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</si>
  <si>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</si>
  <si>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</si>
  <si>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</si>
  <si>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</si>
  <si>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</si>
  <si>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</si>
  <si>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</si>
  <si>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</si>
  <si>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</si>
  <si>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</si>
  <si>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</si>
  <si>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</si>
  <si>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</si>
  <si>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</si>
  <si>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</si>
  <si>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</si>
  <si>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Напиток из шиповника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</si>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</sst>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F15:G15" activeCell="G15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45208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5.6</v>
      </c>
      <c r="H5" s="20" t="n">
        <v>5.98</v>
      </c>
      <c r="I5" s="20" t="n">
        <v>18.66</v>
      </c>
      <c r="J5" s="20" t="n">
        <v>151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180</v>
      </c>
      <c r="F6" s="21"/>
      <c r="G6" s="24" t="n">
        <v>0.01</v>
      </c>
      <c r="H6" s="24"/>
      <c r="I6" s="25" t="n">
        <v>9.16</v>
      </c>
      <c r="J6" s="24" t="n">
        <v>37</v>
      </c>
    </row>
    <row r="7">
      <c r="A7" s="16"/>
      <c r="B7" s="23"/>
      <c r="C7" s="23" t="s">
        <v>24</v>
      </c>
      <c r="D7" s="22" t="s">
        <v>25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 t="s">
        <v>30</v>
      </c>
      <c r="D11" s="22" t="s">
        <v>31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32</v>
      </c>
      <c r="B14" s="36"/>
      <c r="C14" s="37"/>
      <c r="D14" s="38"/>
      <c r="E14" s="39" t="str">
        <f>E4+E5+E6+E7+E10+E11</f>
      </c>
      <c r="F14" s="40" t="n">
        <v>66.8</v>
      </c>
      <c r="G14" s="41" t="str">
        <f>G4+G5+G6+G7+G10+G11</f>
      </c>
      <c r="H14" s="41" t="str">
        <f>H4+H5+H6+H7+H10+H11</f>
      </c>
      <c r="I14" s="42" t="str">
        <f>I4+I5+I6+I7+I10</f>
      </c>
      <c r="J14" s="41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