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/>
  </bookViews>
  <sheets>
    <sheet name="Лист1" sheetId="2" r:id="rId1"/>
  </sheets>
  <calcPr calcId="162913"/>
</workbook>
</file>

<file path=xl/calcChain.xml><?xml version="1.0" encoding="utf-8"?>
<calcChain xmlns="http://schemas.openxmlformats.org/spreadsheetml/2006/main">
  <c r="J10" i="2" l="1"/>
  <c r="I10" i="2"/>
  <c r="H10" i="2"/>
  <c r="E10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<sst xmlns="http://schemas.openxmlformats.org/spreadsheetml/2006/main" count="35" uniqueCount="34">
  <si>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</si>
  <si>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</si>
  <si>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</si>
  <si>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</si>
  <si>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</si>
  <si>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</si>
  <si>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</si>
  <si>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</si>
  <si>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</si>
  <si>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</si>
  <si>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</si>
  <si>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закуска</t>
  </si>
  <si>
    <t>Отд./корп</t>
  </si>
  <si>
    <t>№ рец.</t>
  </si>
  <si>
    <t>Выход, г</t>
  </si>
  <si>
    <t>гор.напиток</t>
  </si>
  <si>
    <t>хлеб</t>
  </si>
  <si>
    <t>завтрак</t>
  </si>
  <si>
    <t>ТТК</t>
  </si>
  <si>
    <t>понедельник</t>
  </si>
  <si>
    <t>ТТК 2023 г</t>
  </si>
  <si>
    <t>Хлебная корзина (хлеб пш., хлеб рж.-пш.)</t>
  </si>
  <si>
    <t>ИТОГО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</si>
  <si>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</si>
  <si>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</si>
  <si>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</si>
  <si>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</si>
  <si>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</si>
  <si>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</si>
  <si>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</si>
  <si>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печенье</t>
  </si>
  <si>
    <t>АКТ 2021 г</t>
  </si>
  <si>
    <t>Печенье сдобное Вкусное</t>
  </si>
  <si>
    <t>МБОУ "Школа № 91"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</si>
</sst>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0" xfId="0" applyFont="1"/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49" fontId="0" fillId="0" borderId="2" xfId="0" applyNumberFormat="1" applyFill="1" applyBorder="1" applyProtection="1">
      <protection locked="0"/>
    </xf>
    <xf numFmtId="14" fontId="0" fillId="0" borderId="2" xfId="0" applyNumberFormat="1" applyFill="1" applyBorder="1" applyProtection="1">
      <protection locked="0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2" borderId="8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1" fontId="3" fillId="2" borderId="2" xfId="0" applyNumberFormat="1" applyFont="1" applyFill="1" applyBorder="1" applyAlignment="1">
      <alignment horizontal="center" vertical="center"/>
    </xf>
    <xf numFmtId="2" fontId="3" fillId="2" borderId="2" xfId="0" applyNumberFormat="1" applyFont="1" applyFill="1" applyBorder="1" applyAlignment="1">
      <alignment horizontal="center" vertical="center"/>
    </xf>
    <xf numFmtId="0" fontId="1" fillId="2" borderId="8" xfId="0" applyFont="1" applyFill="1" applyBorder="1"/>
    <xf numFmtId="0" fontId="1" fillId="2" borderId="2" xfId="0" applyFont="1" applyFill="1" applyBorder="1" applyAlignment="1" applyProtection="1">
      <alignment horizontal="center" vertical="center" wrapText="1"/>
      <protection locked="0"/>
    </xf>
    <xf numFmtId="1" fontId="1" fillId="2" borderId="2" xfId="0" applyNumberFormat="1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3" fillId="2" borderId="2" xfId="0" applyFont="1" applyFill="1" applyBorder="1" applyAlignment="1" applyProtection="1">
      <alignment horizontal="center" vertical="center" wrapText="1"/>
      <protection locked="0"/>
    </xf>
    <xf numFmtId="0" fontId="3" fillId="2" borderId="2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wrapText="1"/>
    </xf>
    <xf numFmtId="0" fontId="1" fillId="0" borderId="2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>
      <alignment horizontal="center" vertical="center"/>
    </xf>
    <xf numFmtId="1" fontId="2" fillId="2" borderId="2" xfId="0" applyNumberFormat="1" applyFont="1" applyFill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  <xf numFmtId="0" fontId="0" fillId="0" borderId="10" xfId="0" applyFill="1" applyBorder="1" applyAlignment="1" applyProtection="1">
      <protection locked="0"/>
    </xf>
    <xf numFmtId="0" fontId="0" fillId="0" borderId="11" xfId="0" applyFill="1" applyBorder="1" applyAlignment="1" applyProtection="1">
      <protection locked="0"/>
    </xf>
    <xf numFmtId="0" fontId="0" fillId="0" borderId="12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N5" sqref="N5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s="4" customFormat="1" x14ac:dyDescent="0.25">
      <c r="A1" s="4" t="s">
        <v>0</v>
      </c>
      <c r="B1" s="32" t="s">
        <v>33</v>
      </c>
      <c r="C1" s="33"/>
      <c r="D1" s="34"/>
      <c r="E1" s="4" t="s">
        <v>12</v>
      </c>
      <c r="F1" s="5"/>
      <c r="I1" s="4" t="s">
        <v>1</v>
      </c>
      <c r="J1" s="6">
        <v>45187</v>
      </c>
    </row>
    <row r="2" spans="1:10" ht="15.75" thickBot="1" x14ac:dyDescent="0.3"/>
    <row r="3" spans="1:10" s="2" customFormat="1" ht="15.75" thickBot="1" x14ac:dyDescent="0.3">
      <c r="A3" s="1" t="s">
        <v>2</v>
      </c>
      <c r="B3" s="7" t="s">
        <v>3</v>
      </c>
      <c r="C3" s="8" t="s">
        <v>13</v>
      </c>
      <c r="D3" s="9" t="s">
        <v>4</v>
      </c>
      <c r="E3" s="10" t="s">
        <v>14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s="2" customFormat="1" ht="30" customHeight="1" x14ac:dyDescent="0.25">
      <c r="A4" s="12" t="s">
        <v>17</v>
      </c>
      <c r="B4" s="13" t="s">
        <v>10</v>
      </c>
      <c r="C4" s="14" t="s">
        <v>23</v>
      </c>
      <c r="D4" s="15" t="s">
        <v>24</v>
      </c>
      <c r="E4" s="16">
        <v>100</v>
      </c>
      <c r="F4" s="3"/>
      <c r="G4" s="17">
        <v>75</v>
      </c>
      <c r="H4" s="18">
        <v>4.5999999999999996</v>
      </c>
      <c r="I4" s="18">
        <v>4</v>
      </c>
      <c r="J4" s="18">
        <v>5.23</v>
      </c>
    </row>
    <row r="5" spans="1:10" s="2" customFormat="1" ht="16.5" customHeight="1" x14ac:dyDescent="0.25">
      <c r="A5" s="19"/>
      <c r="B5" s="13" t="s">
        <v>10</v>
      </c>
      <c r="C5" s="14" t="s">
        <v>25</v>
      </c>
      <c r="D5" s="20" t="s">
        <v>26</v>
      </c>
      <c r="E5" s="16">
        <v>150</v>
      </c>
      <c r="F5" s="3"/>
      <c r="G5" s="17">
        <v>207</v>
      </c>
      <c r="H5" s="18">
        <v>5.64</v>
      </c>
      <c r="I5" s="18">
        <v>4.46</v>
      </c>
      <c r="J5" s="18">
        <v>35.94</v>
      </c>
    </row>
    <row r="6" spans="1:10" s="2" customFormat="1" ht="32.25" customHeight="1" x14ac:dyDescent="0.25">
      <c r="A6" s="19"/>
      <c r="B6" s="13" t="s">
        <v>15</v>
      </c>
      <c r="C6" s="15" t="s">
        <v>27</v>
      </c>
      <c r="D6" s="15" t="s">
        <v>28</v>
      </c>
      <c r="E6" s="16">
        <v>180</v>
      </c>
      <c r="F6" s="3"/>
      <c r="G6" s="21">
        <v>51</v>
      </c>
      <c r="H6" s="22">
        <v>0.39</v>
      </c>
      <c r="I6" s="22">
        <v>0.04</v>
      </c>
      <c r="J6" s="22">
        <v>11.98</v>
      </c>
    </row>
    <row r="7" spans="1:10" s="2" customFormat="1" ht="60.75" customHeight="1" x14ac:dyDescent="0.25">
      <c r="A7" s="23" t="s">
        <v>19</v>
      </c>
      <c r="B7" s="13" t="s">
        <v>11</v>
      </c>
      <c r="C7" s="16" t="s">
        <v>20</v>
      </c>
      <c r="D7" s="24" t="s">
        <v>29</v>
      </c>
      <c r="E7" s="16">
        <v>60</v>
      </c>
      <c r="F7" s="3"/>
      <c r="G7" s="16">
        <v>122</v>
      </c>
      <c r="H7" s="25">
        <v>3.91</v>
      </c>
      <c r="I7" s="25">
        <v>8.74</v>
      </c>
      <c r="J7" s="25">
        <v>6.6</v>
      </c>
    </row>
    <row r="8" spans="1:10" s="2" customFormat="1" ht="34.5" customHeight="1" x14ac:dyDescent="0.25">
      <c r="A8" s="19"/>
      <c r="B8" s="13" t="s">
        <v>16</v>
      </c>
      <c r="C8" s="15" t="s">
        <v>18</v>
      </c>
      <c r="D8" s="24" t="s">
        <v>21</v>
      </c>
      <c r="E8" s="16">
        <v>40</v>
      </c>
      <c r="F8" s="3"/>
      <c r="G8" s="21">
        <v>91</v>
      </c>
      <c r="H8" s="16">
        <v>2.52</v>
      </c>
      <c r="I8" s="16">
        <v>0.36</v>
      </c>
      <c r="J8" s="16">
        <v>18.84</v>
      </c>
    </row>
    <row r="9" spans="1:10" s="2" customFormat="1" ht="18" customHeight="1" thickBot="1" x14ac:dyDescent="0.3">
      <c r="A9" s="19"/>
      <c r="B9" s="13" t="s">
        <v>30</v>
      </c>
      <c r="C9" s="15" t="s">
        <v>31</v>
      </c>
      <c r="D9" s="24" t="s">
        <v>32</v>
      </c>
      <c r="E9" s="16">
        <v>30</v>
      </c>
      <c r="F9" s="3"/>
      <c r="G9" s="21">
        <v>47</v>
      </c>
      <c r="H9" s="16">
        <v>2.1</v>
      </c>
      <c r="I9" s="16">
        <v>2.1</v>
      </c>
      <c r="J9" s="16">
        <v>5.0999999999999996</v>
      </c>
    </row>
    <row r="10" spans="1:10" s="2" customFormat="1" ht="15.75" thickBot="1" x14ac:dyDescent="0.3">
      <c r="A10" s="26" t="s">
        <v>22</v>
      </c>
      <c r="B10" s="27"/>
      <c r="C10" s="28"/>
      <c r="D10" s="20"/>
      <c r="E10" s="29">
        <f>SUM(E4:E9)</f>
        <v>560</v>
      </c>
      <c r="F10" s="29"/>
      <c r="G10" s="30">
        <v>593</v>
      </c>
      <c r="H10" s="31">
        <f>SUM(H4:H5,H6:H8:H9)</f>
        <v>19.16</v>
      </c>
      <c r="I10" s="31">
        <f>SUM(I4:I5,I6:I9)</f>
        <v>19.700000000000003</v>
      </c>
      <c r="J10" s="31">
        <f>SUM(J4:J5,J6:J9)</f>
        <v>83.69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2023-10-14T18:45:23Z</dcterms:modified>
</cp:coreProperties>
</file>