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 activeTab="1"/>
  </bookViews>
  <sheets>
    <sheet name="1-2; 11-16, 25-30.09.2023" sheetId="2" r:id="rId1"/>
    <sheet name="4-9, 18-23.09.2023" sheetId="3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28" i="2" l="1"/>
  <c r="H9" i="2"/>
  <c r="I9" i="2"/>
  <c r="J9" i="2"/>
  <c r="G9" i="2"/>
  <c r="G16" i="3"/>
  <c r="H10" i="3"/>
  <c r="I10" i="3"/>
  <c r="J10" i="3"/>
  <c r="G10" i="3"/>
  <c r="J35" i="3" l="1"/>
  <c r="I35" i="3"/>
  <c r="E35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E16" i="3"/>
  <c r="H28" i="2" l="1"/>
  <c r="E41" i="2"/>
  <c r="E35" i="2"/>
  <c r="E28" i="2"/>
  <c r="G22" i="2" l="1"/>
  <c r="E22" i="2"/>
  <c r="G15" i="2"/>
  <c r="E15" i="2"/>
  <c r="E9" i="2"/>
  <c r="H22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<sst xmlns="http://schemas.openxmlformats.org/spreadsheetml/2006/main" count="244" uniqueCount="87">
  <si>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</si>
  <si>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</si>
  <si>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</si>
  <si>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</si>
  <si>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</si>
  <si>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</si>
  <si>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</si>
  <si>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</si>
  <si>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</si>
  <si>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</si>
  <si>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</si>
  <si>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</si>
  <si>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</si>
  <si>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</si>
  <si>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</si>
  <si>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</si>
  <si>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</si>
  <si>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</si>
  <si>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</si>
  <si>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</si>
  <si>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</si>
  <si>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</si>
  <si>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</si>
  <si>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</si>
  <si>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</si>
  <si>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</si>
  <si>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</si>
  <si>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</si>
  <si>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</si>
  <si>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</si>
  <si>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</si>
  <si>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</si>
  <si>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</si>
  <si>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</si>
  <si>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</si>
  <si>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</si>
  <si>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</si>
  <si>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</si>
  <si>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</si>
  <si>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</si>
  <si>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</si>
  <si>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</si>
  <si>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</si>
  <si>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</si>
  <si>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</si>
  <si>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</si>
  <si>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</si>
  <si>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</si>
  <si>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</si>
  <si>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</si>
  <si>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</si>
  <si>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</si>
  <si>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</si>
  <si>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</si>
  <si>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</si>
  <si>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</si>
  <si>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</si>
  <si>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</si>
  <si>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</si>
  <si>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</si>
  <si>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</si>
  <si>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</si>
  <si>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</si>
  <si>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</si>
  <si>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</si>
  <si>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</si>
  <si>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</si>
  <si>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</si>
  <si>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</si>
  <si>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</si>
  <si>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</si>
  <si>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</si>
  <si>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</si>
  <si>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</si>
  <si>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</si>
  <si>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</si>
  <si>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</si>
  <si>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</si>
  <si>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</si>
  <si>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</si>
  <si>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</si>
  <si>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Салат-бар (Помидоры свежие порциями, огурцы свежие порциями, кукуруза конс., масло раст.)</t>
  </si>
  <si>
    <t>Завтрак</t>
  </si>
  <si>
    <t>Компот из плодов сушеных (урюк)</t>
  </si>
  <si>
    <t>Компот из плодов  сушеных (урюк)</t>
  </si>
  <si>
    <t>гор. напиток</t>
  </si>
  <si>
    <t>91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</si>
</sst>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40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3" fillId="2" borderId="17" xfId="0" applyFont="1" applyFill="1" applyBorder="1"/>
    <xf numFmtId="0" fontId="2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2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2" fontId="3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 applyAlignment="1">
      <alignment horizontal="center" vertical="center"/>
    </xf>
    <xf numFmtId="1" fontId="3" fillId="2" borderId="13" xfId="0" applyNumberFormat="1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>
      <alignment horizontal="center" vertical="center"/>
    </xf>
    <xf numFmtId="0" fontId="3" fillId="2" borderId="17" xfId="0" applyFont="1" applyFill="1" applyBorder="1" applyAlignment="1">
      <alignment wrapText="1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center" vertical="center" wrapText="1"/>
      <protection locked="0"/>
    </xf>
    <xf numFmtId="0" fontId="3" fillId="2" borderId="17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2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2" fillId="0" borderId="8" xfId="0" applyFont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/>
    </xf>
    <xf numFmtId="0" fontId="1" fillId="0" borderId="25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27" xfId="0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0" fontId="2" fillId="2" borderId="29" xfId="0" applyFont="1" applyFill="1" applyBorder="1" applyAlignment="1">
      <alignment horizontal="center" vertical="center" wrapText="1"/>
    </xf>
    <xf numFmtId="0" fontId="2" fillId="2" borderId="29" xfId="0" applyFont="1" applyFill="1" applyBorder="1" applyAlignment="1" applyProtection="1">
      <alignment horizontal="center" vertical="center" wrapText="1"/>
      <protection locked="0"/>
    </xf>
    <xf numFmtId="0" fontId="1" fillId="2" borderId="29" xfId="0" applyFont="1" applyFill="1" applyBorder="1" applyAlignment="1">
      <alignment horizontal="center" vertical="center"/>
    </xf>
    <xf numFmtId="2" fontId="1" fillId="2" borderId="29" xfId="0" applyNumberFormat="1" applyFont="1" applyFill="1" applyBorder="1" applyAlignment="1" applyProtection="1">
      <alignment horizontal="center" vertical="center"/>
      <protection locked="0"/>
    </xf>
    <xf numFmtId="1" fontId="1" fillId="2" borderId="29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3" xfId="0" applyFont="1" applyFill="1" applyBorder="1" applyAlignment="1">
      <alignment horizontal="center" vertical="center"/>
    </xf>
    <xf numFmtId="0" fontId="1" fillId="2" borderId="34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3" fillId="2" borderId="14" xfId="0" applyNumberFormat="1" applyFont="1" applyFill="1" applyBorder="1" applyAlignment="1">
      <alignment horizontal="left" vertical="center" wrapText="1" indent="4"/>
    </xf>
    <xf numFmtId="0" fontId="1" fillId="0" borderId="35" xfId="0" applyFont="1" applyFill="1" applyBorder="1" applyAlignment="1">
      <alignment horizontal="center" vertical="center"/>
    </xf>
    <xf numFmtId="0" fontId="2" fillId="2" borderId="36" xfId="0" applyFont="1" applyFill="1" applyBorder="1" applyAlignment="1">
      <alignment horizontal="center" vertical="center" wrapText="1"/>
    </xf>
    <xf numFmtId="0" fontId="2" fillId="2" borderId="37" xfId="0" applyFont="1" applyFill="1" applyBorder="1" applyAlignment="1" applyProtection="1">
      <alignment horizontal="center" vertical="center" wrapText="1"/>
      <protection locked="0"/>
    </xf>
    <xf numFmtId="0" fontId="1" fillId="2" borderId="36" xfId="0" applyFont="1" applyFill="1" applyBorder="1" applyAlignment="1">
      <alignment horizontal="center" vertical="center"/>
    </xf>
    <xf numFmtId="2" fontId="1" fillId="2" borderId="36" xfId="0" applyNumberFormat="1" applyFont="1" applyFill="1" applyBorder="1" applyAlignment="1" applyProtection="1">
      <alignment horizontal="center" vertical="center"/>
      <protection locked="0"/>
    </xf>
    <xf numFmtId="1" fontId="1" fillId="2" borderId="36" xfId="0" applyNumberFormat="1" applyFont="1" applyFill="1" applyBorder="1" applyAlignment="1">
      <alignment horizontal="center" vertical="center"/>
    </xf>
    <xf numFmtId="0" fontId="2" fillId="0" borderId="3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2" fontId="1" fillId="2" borderId="31" xfId="0" applyNumberFormat="1" applyFont="1" applyFill="1" applyBorder="1" applyAlignment="1" applyProtection="1">
      <alignment horizontal="center" vertical="center"/>
      <protection locked="0"/>
    </xf>
    <xf numFmtId="0" fontId="1" fillId="2" borderId="39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2" borderId="31" xfId="0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6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9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6" fillId="2" borderId="29" xfId="0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6" xfId="0" applyFont="1" applyFill="1" applyBorder="1" applyAlignment="1">
      <alignment horizontal="center" vertical="center"/>
    </xf>
    <xf numFmtId="0" fontId="6" fillId="2" borderId="38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31" xfId="0" applyFont="1" applyBorder="1"/>
    <xf numFmtId="0" fontId="1" fillId="2" borderId="13" xfId="0" applyFont="1" applyFill="1" applyBorder="1" applyAlignment="1">
      <alignment horizontal="center" vertical="center"/>
    </xf>
    <xf numFmtId="0" fontId="1" fillId="0" borderId="7" xfId="0" applyFont="1" applyBorder="1" applyAlignment="1">
      <alignment vertical="center"/>
    </xf>
    <xf numFmtId="0" fontId="4" fillId="0" borderId="0" xfId="0" applyFont="1" applyAlignment="1">
      <alignment wrapText="1"/>
    </xf>
    <xf numFmtId="1" fontId="4" fillId="0" borderId="0" xfId="0" applyNumberFormat="1" applyFont="1"/>
    <xf numFmtId="0" fontId="1" fillId="0" borderId="7" xfId="0" applyFont="1" applyBorder="1"/>
    <xf numFmtId="0" fontId="1" fillId="0" borderId="15" xfId="0" applyFont="1" applyBorder="1"/>
    <xf numFmtId="0" fontId="1" fillId="2" borderId="5" xfId="0" applyFont="1" applyFill="1" applyBorder="1" applyAlignment="1">
      <alignment horizontal="center" vertical="center"/>
    </xf>
    <xf numFmtId="0" fontId="1" fillId="2" borderId="34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21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31" xfId="0" applyFont="1" applyFill="1" applyBorder="1" applyAlignment="1">
      <alignment horizontal="center" vertical="center"/>
    </xf>
    <xf numFmtId="0" fontId="1" fillId="2" borderId="36" xfId="0" applyFont="1" applyFill="1" applyBorder="1" applyAlignment="1">
      <alignment horizontal="center" vertical="center"/>
    </xf>
    <xf numFmtId="0" fontId="1" fillId="2" borderId="40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1" fillId="2" borderId="35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42"/>
  <sheetViews>
    <sheetView zoomScale="80" zoomScaleNormal="80" workbookViewId="0">
      <selection activeCell="B1" sqref="B1:D1"/>
    </sheetView>
  </sheetViews>
  <sheetFormatPr defaultRowHeight="15" x14ac:dyDescent="0.25"/>
  <cols>
    <col min="1" max="1" width="19.42578125" style="102" customWidth="1"/>
    <col min="2" max="2" width="14" style="102" customWidth="1"/>
    <col min="3" max="3" width="16" style="102" customWidth="1"/>
    <col min="4" max="4" width="24.42578125" style="102" customWidth="1"/>
    <col min="5" max="5" width="14.85546875" style="102" customWidth="1"/>
    <col min="6" max="6" width="11" style="102" customWidth="1"/>
    <col min="7" max="7" width="17.140625" style="102" customWidth="1"/>
    <col min="8" max="8" width="18.42578125" style="102" customWidth="1"/>
    <col min="9" max="9" width="15.5703125" style="102" customWidth="1"/>
    <col min="10" max="10" width="12.85546875" style="102" customWidth="1"/>
    <col min="11" max="12" width="9.140625" style="102"/>
  </cols>
  <sheetData>
    <row r="1" spans="1:10" ht="15.75" x14ac:dyDescent="0.25">
      <c r="A1" s="2" t="s">
        <v>0</v>
      </c>
      <c r="B1" s="129" t="s">
        <v>86</v>
      </c>
      <c r="C1" s="130"/>
      <c r="D1" s="131"/>
      <c r="E1" s="3" t="s">
        <v>4</v>
      </c>
      <c r="F1" s="1"/>
      <c r="G1" s="3"/>
      <c r="H1" s="3"/>
      <c r="I1" s="3" t="s">
        <v>10</v>
      </c>
      <c r="J1" s="4"/>
    </row>
    <row r="2" spans="1:10" ht="16.5" thickBot="1" x14ac:dyDescent="0.3">
      <c r="A2" s="2"/>
      <c r="B2" s="10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48" t="s">
        <v>1</v>
      </c>
      <c r="B3" s="54" t="s">
        <v>2</v>
      </c>
      <c r="C3" s="55" t="s">
        <v>5</v>
      </c>
      <c r="D3" s="56" t="s">
        <v>3</v>
      </c>
      <c r="E3" s="57" t="s">
        <v>6</v>
      </c>
      <c r="F3" s="57" t="s">
        <v>14</v>
      </c>
      <c r="G3" s="58" t="s">
        <v>15</v>
      </c>
      <c r="H3" s="57" t="s">
        <v>16</v>
      </c>
      <c r="I3" s="57" t="s">
        <v>17</v>
      </c>
      <c r="J3" s="59" t="s">
        <v>18</v>
      </c>
    </row>
    <row r="4" spans="1:10" ht="30" customHeight="1" x14ac:dyDescent="0.25">
      <c r="A4" s="132" t="s">
        <v>82</v>
      </c>
      <c r="B4" s="60" t="s">
        <v>11</v>
      </c>
      <c r="C4" s="61" t="s">
        <v>26</v>
      </c>
      <c r="D4" s="62" t="s">
        <v>27</v>
      </c>
      <c r="E4" s="63">
        <v>90</v>
      </c>
      <c r="F4" s="64"/>
      <c r="G4" s="103">
        <v>82.5</v>
      </c>
      <c r="H4" s="104">
        <v>8.1</v>
      </c>
      <c r="I4" s="104">
        <v>4.05</v>
      </c>
      <c r="J4" s="105">
        <v>3.4</v>
      </c>
    </row>
    <row r="5" spans="1:10" ht="30" customHeight="1" x14ac:dyDescent="0.25">
      <c r="A5" s="128"/>
      <c r="B5" s="65" t="s">
        <v>11</v>
      </c>
      <c r="C5" s="14" t="s">
        <v>28</v>
      </c>
      <c r="D5" s="15" t="s">
        <v>39</v>
      </c>
      <c r="E5" s="12">
        <v>155</v>
      </c>
      <c r="F5" s="7"/>
      <c r="G5" s="106">
        <v>276</v>
      </c>
      <c r="H5" s="107">
        <v>6.66</v>
      </c>
      <c r="I5" s="107">
        <v>9.02</v>
      </c>
      <c r="J5" s="108">
        <v>41.91</v>
      </c>
    </row>
    <row r="6" spans="1:10" ht="30" customHeight="1" x14ac:dyDescent="0.25">
      <c r="A6" s="128"/>
      <c r="B6" s="65" t="s">
        <v>12</v>
      </c>
      <c r="C6" s="17" t="s">
        <v>20</v>
      </c>
      <c r="D6" s="17" t="s">
        <v>29</v>
      </c>
      <c r="E6" s="12">
        <v>180</v>
      </c>
      <c r="F6" s="7"/>
      <c r="G6" s="109">
        <v>40</v>
      </c>
      <c r="H6" s="110">
        <v>0.09</v>
      </c>
      <c r="I6" s="110">
        <v>0.04</v>
      </c>
      <c r="J6" s="111">
        <v>9.64</v>
      </c>
    </row>
    <row r="7" spans="1:10" ht="91.5" customHeight="1" x14ac:dyDescent="0.25">
      <c r="A7" s="128"/>
      <c r="B7" s="65" t="s">
        <v>31</v>
      </c>
      <c r="C7" s="12" t="s">
        <v>30</v>
      </c>
      <c r="D7" s="44" t="s">
        <v>57</v>
      </c>
      <c r="E7" s="12">
        <v>60</v>
      </c>
      <c r="F7" s="7"/>
      <c r="G7" s="12">
        <v>94</v>
      </c>
      <c r="H7" s="112">
        <v>1.56</v>
      </c>
      <c r="I7" s="112">
        <v>6.16</v>
      </c>
      <c r="J7" s="113">
        <v>7.78</v>
      </c>
    </row>
    <row r="8" spans="1:10" ht="32.25" thickBot="1" x14ac:dyDescent="0.3">
      <c r="A8" s="133"/>
      <c r="B8" s="66" t="s">
        <v>13</v>
      </c>
      <c r="C8" s="67" t="s">
        <v>20</v>
      </c>
      <c r="D8" s="68" t="s">
        <v>32</v>
      </c>
      <c r="E8" s="69">
        <v>40</v>
      </c>
      <c r="F8" s="70"/>
      <c r="G8" s="71">
        <v>91</v>
      </c>
      <c r="H8" s="114">
        <v>2.52</v>
      </c>
      <c r="I8" s="114">
        <v>0.36</v>
      </c>
      <c r="J8" s="115">
        <v>18.84</v>
      </c>
    </row>
    <row r="9" spans="1:10" ht="20.25" customHeight="1" thickBot="1" x14ac:dyDescent="0.3">
      <c r="A9" s="8" t="s">
        <v>8</v>
      </c>
      <c r="B9" s="45"/>
      <c r="C9" s="84"/>
      <c r="D9" s="85"/>
      <c r="E9" s="33">
        <f>SUM(E4:E8)</f>
        <v>525</v>
      </c>
      <c r="F9" s="33">
        <v>66.8</v>
      </c>
      <c r="G9" s="35">
        <f>SUM(G4:G8)</f>
        <v>583.5</v>
      </c>
      <c r="H9" s="35">
        <f t="shared" ref="H9:J9" si="0">SUM(H4:H8)</f>
        <v>18.93</v>
      </c>
      <c r="I9" s="35">
        <f t="shared" si="0"/>
        <v>19.63</v>
      </c>
      <c r="J9" s="35">
        <f t="shared" si="0"/>
        <v>81.569999999999993</v>
      </c>
    </row>
    <row r="10" spans="1:10" ht="30" customHeight="1" x14ac:dyDescent="0.25">
      <c r="A10" s="132" t="s">
        <v>82</v>
      </c>
      <c r="B10" s="74" t="s">
        <v>11</v>
      </c>
      <c r="C10" s="30" t="s">
        <v>33</v>
      </c>
      <c r="D10" s="53" t="s">
        <v>34</v>
      </c>
      <c r="E10" s="11">
        <v>90</v>
      </c>
      <c r="F10" s="83"/>
      <c r="G10" s="6">
        <v>103</v>
      </c>
      <c r="H10" s="47">
        <v>8.6</v>
      </c>
      <c r="I10" s="47">
        <v>2.8</v>
      </c>
      <c r="J10" s="47">
        <v>10.9</v>
      </c>
    </row>
    <row r="11" spans="1:10" ht="30" customHeight="1" x14ac:dyDescent="0.25">
      <c r="A11" s="128"/>
      <c r="B11" s="76" t="s">
        <v>11</v>
      </c>
      <c r="C11" s="14" t="s">
        <v>20</v>
      </c>
      <c r="D11" s="21" t="s">
        <v>35</v>
      </c>
      <c r="E11" s="12">
        <v>160</v>
      </c>
      <c r="F11" s="7"/>
      <c r="G11" s="19">
        <v>239</v>
      </c>
      <c r="H11" s="9">
        <v>4.6399999999999997</v>
      </c>
      <c r="I11" s="9">
        <v>7.71</v>
      </c>
      <c r="J11" s="9">
        <v>37.799999999999997</v>
      </c>
    </row>
    <row r="12" spans="1:10" ht="30" customHeight="1" x14ac:dyDescent="0.25">
      <c r="A12" s="128"/>
      <c r="B12" s="77" t="s">
        <v>12</v>
      </c>
      <c r="C12" s="72" t="s">
        <v>9</v>
      </c>
      <c r="D12" s="21" t="s">
        <v>36</v>
      </c>
      <c r="E12" s="12">
        <v>180</v>
      </c>
      <c r="F12" s="7"/>
      <c r="G12" s="12">
        <v>37</v>
      </c>
      <c r="H12" s="9">
        <v>0.01</v>
      </c>
      <c r="I12" s="9"/>
      <c r="J12" s="9">
        <v>9.16</v>
      </c>
    </row>
    <row r="13" spans="1:10" ht="81.75" customHeight="1" x14ac:dyDescent="0.25">
      <c r="A13" s="128"/>
      <c r="B13" s="76" t="s">
        <v>31</v>
      </c>
      <c r="C13" s="17" t="s">
        <v>22</v>
      </c>
      <c r="D13" s="17" t="s">
        <v>58</v>
      </c>
      <c r="E13" s="12">
        <v>60</v>
      </c>
      <c r="F13" s="7"/>
      <c r="G13" s="12">
        <v>90</v>
      </c>
      <c r="H13" s="12">
        <v>1.62</v>
      </c>
      <c r="I13" s="12">
        <v>6.1</v>
      </c>
      <c r="J13" s="12">
        <v>6.92</v>
      </c>
    </row>
    <row r="14" spans="1:10" ht="39" customHeight="1" thickBot="1" x14ac:dyDescent="0.3">
      <c r="A14" s="133"/>
      <c r="B14" s="78" t="s">
        <v>13</v>
      </c>
      <c r="C14" s="67" t="s">
        <v>20</v>
      </c>
      <c r="D14" s="68" t="s">
        <v>32</v>
      </c>
      <c r="E14" s="69">
        <v>40</v>
      </c>
      <c r="F14" s="70"/>
      <c r="G14" s="71">
        <v>91</v>
      </c>
      <c r="H14" s="69">
        <v>2.52</v>
      </c>
      <c r="I14" s="69">
        <v>0.36</v>
      </c>
      <c r="J14" s="73">
        <v>18.84</v>
      </c>
    </row>
    <row r="15" spans="1:10" ht="26.25" customHeight="1" thickBot="1" x14ac:dyDescent="0.3">
      <c r="A15" s="20" t="s">
        <v>8</v>
      </c>
      <c r="B15" s="46"/>
      <c r="C15" s="32"/>
      <c r="D15" s="28"/>
      <c r="E15" s="33">
        <f>SUM(E10:E14)</f>
        <v>530</v>
      </c>
      <c r="F15" s="33">
        <v>66.8</v>
      </c>
      <c r="G15" s="34">
        <f>SUM(G10:G14)</f>
        <v>560</v>
      </c>
      <c r="H15" s="35">
        <f>SUM(H10:H14)</f>
        <v>17.389999999999997</v>
      </c>
      <c r="I15" s="35">
        <f>SUM(I10:I14)</f>
        <v>16.97</v>
      </c>
      <c r="J15" s="36">
        <f>SUM(J10:J14)</f>
        <v>83.62</v>
      </c>
    </row>
    <row r="16" spans="1:10" ht="30" customHeight="1" x14ac:dyDescent="0.25">
      <c r="A16" s="132" t="s">
        <v>82</v>
      </c>
      <c r="B16" s="80" t="s">
        <v>11</v>
      </c>
      <c r="C16" s="53" t="s">
        <v>7</v>
      </c>
      <c r="D16" s="53" t="s">
        <v>37</v>
      </c>
      <c r="E16" s="30">
        <v>90</v>
      </c>
      <c r="F16" s="31"/>
      <c r="G16" s="30">
        <v>152</v>
      </c>
      <c r="H16" s="75">
        <v>11.9</v>
      </c>
      <c r="I16" s="75">
        <v>8.1999999999999993</v>
      </c>
      <c r="J16" s="75">
        <v>11.85</v>
      </c>
    </row>
    <row r="17" spans="1:10" ht="30" customHeight="1" x14ac:dyDescent="0.25">
      <c r="A17" s="128"/>
      <c r="B17" s="81" t="s">
        <v>11</v>
      </c>
      <c r="C17" s="21" t="s">
        <v>9</v>
      </c>
      <c r="D17" s="21" t="s">
        <v>40</v>
      </c>
      <c r="E17" s="14">
        <v>150</v>
      </c>
      <c r="F17" s="22"/>
      <c r="G17" s="23">
        <v>142</v>
      </c>
      <c r="H17" s="14">
        <v>2.2999999999999998</v>
      </c>
      <c r="I17" s="14">
        <v>4.13</v>
      </c>
      <c r="J17" s="14">
        <v>23.94</v>
      </c>
    </row>
    <row r="18" spans="1:10" ht="30" customHeight="1" x14ac:dyDescent="0.25">
      <c r="A18" s="128"/>
      <c r="B18" s="81" t="s">
        <v>12</v>
      </c>
      <c r="C18" s="17" t="s">
        <v>20</v>
      </c>
      <c r="D18" s="17" t="s">
        <v>38</v>
      </c>
      <c r="E18" s="14">
        <v>180</v>
      </c>
      <c r="F18" s="22"/>
      <c r="G18" s="14">
        <v>71</v>
      </c>
      <c r="H18" s="14">
        <v>0.72</v>
      </c>
      <c r="I18" s="14">
        <v>0.06</v>
      </c>
      <c r="J18" s="24">
        <v>16.61</v>
      </c>
    </row>
    <row r="19" spans="1:10" ht="87.75" customHeight="1" x14ac:dyDescent="0.25">
      <c r="A19" s="128"/>
      <c r="B19" s="82" t="s">
        <v>31</v>
      </c>
      <c r="C19" s="17" t="s">
        <v>22</v>
      </c>
      <c r="D19" s="17" t="s">
        <v>59</v>
      </c>
      <c r="E19" s="14">
        <v>60</v>
      </c>
      <c r="F19" s="22"/>
      <c r="G19" s="23">
        <v>89</v>
      </c>
      <c r="H19" s="14">
        <v>1.55</v>
      </c>
      <c r="I19" s="14">
        <v>6.12</v>
      </c>
      <c r="J19" s="14">
        <v>6.63</v>
      </c>
    </row>
    <row r="20" spans="1:10" ht="30" customHeight="1" thickBot="1" x14ac:dyDescent="0.3">
      <c r="A20" s="133"/>
      <c r="B20" s="81" t="s">
        <v>13</v>
      </c>
      <c r="C20" s="17" t="s">
        <v>20</v>
      </c>
      <c r="D20" s="44" t="s">
        <v>32</v>
      </c>
      <c r="E20" s="14">
        <v>40</v>
      </c>
      <c r="F20" s="22"/>
      <c r="G20" s="23">
        <v>91</v>
      </c>
      <c r="H20" s="14">
        <v>2.52</v>
      </c>
      <c r="I20" s="14">
        <v>0.36</v>
      </c>
      <c r="J20" s="14">
        <v>18.84</v>
      </c>
    </row>
    <row r="21" spans="1:10" ht="41.25" customHeight="1" thickBot="1" x14ac:dyDescent="0.3">
      <c r="A21" s="79"/>
      <c r="B21" s="86" t="s">
        <v>19</v>
      </c>
      <c r="C21" s="26" t="s">
        <v>22</v>
      </c>
      <c r="D21" s="25" t="s">
        <v>21</v>
      </c>
      <c r="E21" s="26">
        <v>90</v>
      </c>
      <c r="F21" s="27"/>
      <c r="G21" s="26">
        <v>42</v>
      </c>
      <c r="H21" s="26">
        <v>0.36</v>
      </c>
      <c r="I21" s="26">
        <v>0.36</v>
      </c>
      <c r="J21" s="26">
        <v>8.82</v>
      </c>
    </row>
    <row r="22" spans="1:10" ht="25.5" customHeight="1" thickBot="1" x14ac:dyDescent="0.3">
      <c r="A22" s="37" t="s">
        <v>8</v>
      </c>
      <c r="B22" s="118"/>
      <c r="C22" s="42"/>
      <c r="D22" s="28"/>
      <c r="E22" s="33">
        <f>SUM(E16:E21)</f>
        <v>610</v>
      </c>
      <c r="F22" s="33">
        <v>66.8</v>
      </c>
      <c r="G22" s="87">
        <f>SUM(G16:G21)</f>
        <v>587</v>
      </c>
      <c r="H22" s="29">
        <f>SUM(H16:H21)</f>
        <v>19.349999999999998</v>
      </c>
      <c r="I22" s="29">
        <f t="shared" ref="I22" si="1">SUM(I16:I21)</f>
        <v>19.229999999999997</v>
      </c>
      <c r="J22" s="29">
        <f>SUM(J16:J21)</f>
        <v>86.69</v>
      </c>
    </row>
    <row r="23" spans="1:10" ht="30" customHeight="1" x14ac:dyDescent="0.25">
      <c r="A23" s="132" t="s">
        <v>82</v>
      </c>
      <c r="B23" s="38" t="s">
        <v>11</v>
      </c>
      <c r="C23" s="53" t="s">
        <v>44</v>
      </c>
      <c r="D23" s="53" t="s">
        <v>43</v>
      </c>
      <c r="E23" s="11">
        <v>110</v>
      </c>
      <c r="F23" s="40"/>
      <c r="G23" s="11">
        <v>126</v>
      </c>
      <c r="H23" s="11">
        <v>10.1</v>
      </c>
      <c r="I23" s="11">
        <v>4.8</v>
      </c>
      <c r="J23" s="11">
        <v>11.75</v>
      </c>
    </row>
    <row r="24" spans="1:10" ht="30" customHeight="1" x14ac:dyDescent="0.25">
      <c r="A24" s="128"/>
      <c r="B24" s="38" t="s">
        <v>11</v>
      </c>
      <c r="C24" s="53" t="s">
        <v>42</v>
      </c>
      <c r="D24" s="53" t="s">
        <v>41</v>
      </c>
      <c r="E24" s="11">
        <v>150</v>
      </c>
      <c r="F24" s="40"/>
      <c r="G24" s="11">
        <v>210</v>
      </c>
      <c r="H24" s="11">
        <v>5.64</v>
      </c>
      <c r="I24" s="11">
        <v>4.46</v>
      </c>
      <c r="J24" s="11">
        <v>35.94</v>
      </c>
    </row>
    <row r="25" spans="1:10" ht="30" customHeight="1" x14ac:dyDescent="0.25">
      <c r="A25" s="128"/>
      <c r="B25" s="39" t="s">
        <v>12</v>
      </c>
      <c r="C25" s="21" t="s">
        <v>9</v>
      </c>
      <c r="D25" s="21" t="s">
        <v>56</v>
      </c>
      <c r="E25" s="12">
        <v>180</v>
      </c>
      <c r="F25" s="41"/>
      <c r="G25" s="19">
        <v>43</v>
      </c>
      <c r="H25" s="9">
        <v>0.1</v>
      </c>
      <c r="I25" s="9">
        <v>0.03</v>
      </c>
      <c r="J25" s="9">
        <v>10.41</v>
      </c>
    </row>
    <row r="26" spans="1:10" ht="30" customHeight="1" x14ac:dyDescent="0.25">
      <c r="A26" s="128"/>
      <c r="B26" s="12" t="s">
        <v>13</v>
      </c>
      <c r="C26" s="17" t="s">
        <v>20</v>
      </c>
      <c r="D26" s="17" t="s">
        <v>32</v>
      </c>
      <c r="E26" s="12">
        <v>40</v>
      </c>
      <c r="F26" s="7"/>
      <c r="G26" s="12">
        <v>91</v>
      </c>
      <c r="H26" s="12">
        <v>2.52</v>
      </c>
      <c r="I26" s="12">
        <v>0.36</v>
      </c>
      <c r="J26" s="12">
        <v>18.84</v>
      </c>
    </row>
    <row r="27" spans="1:10" ht="77.25" customHeight="1" thickBot="1" x14ac:dyDescent="0.3">
      <c r="A27" s="128"/>
      <c r="B27" s="97" t="s">
        <v>31</v>
      </c>
      <c r="C27" s="100" t="s">
        <v>22</v>
      </c>
      <c r="D27" s="100" t="s">
        <v>60</v>
      </c>
      <c r="E27" s="95">
        <v>60</v>
      </c>
      <c r="F27" s="101"/>
      <c r="G27" s="95">
        <v>117</v>
      </c>
      <c r="H27" s="95">
        <v>1.56</v>
      </c>
      <c r="I27" s="95">
        <v>8.7200000000000006</v>
      </c>
      <c r="J27" s="95">
        <v>5.73</v>
      </c>
    </row>
    <row r="28" spans="1:10" ht="30" customHeight="1" thickBot="1" x14ac:dyDescent="0.3">
      <c r="A28" s="8" t="s">
        <v>8</v>
      </c>
      <c r="B28" s="118"/>
      <c r="C28" s="42"/>
      <c r="D28" s="28"/>
      <c r="E28" s="33">
        <f>SUM(E23:E27)</f>
        <v>540</v>
      </c>
      <c r="F28" s="33">
        <v>66.8</v>
      </c>
      <c r="G28" s="34">
        <f>SUM(G23:G27)</f>
        <v>587</v>
      </c>
      <c r="H28" s="35">
        <f>SUM(H23:H27)</f>
        <v>19.919999999999998</v>
      </c>
      <c r="I28" s="35">
        <f>SUM(I23:I27)</f>
        <v>18.369999999999997</v>
      </c>
      <c r="J28" s="36">
        <f>SUM(J23:J27)</f>
        <v>82.67</v>
      </c>
    </row>
    <row r="29" spans="1:10" ht="30" customHeight="1" x14ac:dyDescent="0.25">
      <c r="A29" s="127" t="s">
        <v>82</v>
      </c>
      <c r="B29" s="11" t="s">
        <v>11</v>
      </c>
      <c r="C29" s="53" t="s">
        <v>9</v>
      </c>
      <c r="D29" s="53" t="s">
        <v>49</v>
      </c>
      <c r="E29" s="11">
        <v>90</v>
      </c>
      <c r="F29" s="6"/>
      <c r="G29" s="11">
        <v>98</v>
      </c>
      <c r="H29" s="11">
        <v>9.8000000000000007</v>
      </c>
      <c r="I29" s="11">
        <v>2.0099999999999998</v>
      </c>
      <c r="J29" s="11">
        <v>10.199999999999999</v>
      </c>
    </row>
    <row r="30" spans="1:10" ht="30" customHeight="1" x14ac:dyDescent="0.25">
      <c r="A30" s="127"/>
      <c r="B30" s="12" t="s">
        <v>11</v>
      </c>
      <c r="C30" s="21" t="s">
        <v>46</v>
      </c>
      <c r="D30" s="21" t="s">
        <v>45</v>
      </c>
      <c r="E30" s="12">
        <v>155</v>
      </c>
      <c r="F30" s="7"/>
      <c r="G30" s="12">
        <v>179</v>
      </c>
      <c r="H30" s="12">
        <v>3.32</v>
      </c>
      <c r="I30" s="12">
        <v>8.2799999999999994</v>
      </c>
      <c r="J30" s="12">
        <v>22.06</v>
      </c>
    </row>
    <row r="31" spans="1:10" ht="30" customHeight="1" x14ac:dyDescent="0.25">
      <c r="A31" s="127"/>
      <c r="B31" s="12" t="s">
        <v>12</v>
      </c>
      <c r="C31" s="21" t="s">
        <v>9</v>
      </c>
      <c r="D31" s="21" t="s">
        <v>29</v>
      </c>
      <c r="E31" s="12">
        <v>180</v>
      </c>
      <c r="F31" s="7"/>
      <c r="G31" s="19">
        <v>40</v>
      </c>
      <c r="H31" s="9">
        <v>0.09</v>
      </c>
      <c r="I31" s="9">
        <v>0.04</v>
      </c>
      <c r="J31" s="9">
        <v>9.64</v>
      </c>
    </row>
    <row r="32" spans="1:10" ht="30" customHeight="1" x14ac:dyDescent="0.25">
      <c r="A32" s="127"/>
      <c r="B32" s="12" t="s">
        <v>13</v>
      </c>
      <c r="C32" s="25" t="s">
        <v>20</v>
      </c>
      <c r="D32" s="25" t="s">
        <v>32</v>
      </c>
      <c r="E32" s="13">
        <v>40</v>
      </c>
      <c r="F32" s="16"/>
      <c r="G32" s="13">
        <v>91</v>
      </c>
      <c r="H32" s="13">
        <v>2.52</v>
      </c>
      <c r="I32" s="13">
        <v>0.36</v>
      </c>
      <c r="J32" s="13">
        <v>18.84</v>
      </c>
    </row>
    <row r="33" spans="1:10" ht="30" customHeight="1" x14ac:dyDescent="0.25">
      <c r="A33" s="127"/>
      <c r="B33" s="12" t="s">
        <v>25</v>
      </c>
      <c r="C33" s="17" t="s">
        <v>47</v>
      </c>
      <c r="D33" s="17" t="s">
        <v>23</v>
      </c>
      <c r="E33" s="12">
        <v>15</v>
      </c>
      <c r="F33" s="7"/>
      <c r="G33" s="19">
        <v>66</v>
      </c>
      <c r="H33" s="12">
        <v>1.21</v>
      </c>
      <c r="I33" s="12">
        <v>2.2999999999999998</v>
      </c>
      <c r="J33" s="12">
        <v>10.25</v>
      </c>
    </row>
    <row r="34" spans="1:10" ht="89.25" customHeight="1" thickBot="1" x14ac:dyDescent="0.3">
      <c r="A34" s="127"/>
      <c r="B34" s="125" t="s">
        <v>48</v>
      </c>
      <c r="C34" s="49" t="s">
        <v>22</v>
      </c>
      <c r="D34" s="49" t="s">
        <v>61</v>
      </c>
      <c r="E34" s="13">
        <v>60</v>
      </c>
      <c r="F34" s="16"/>
      <c r="G34" s="13">
        <v>91</v>
      </c>
      <c r="H34" s="13">
        <v>1.67</v>
      </c>
      <c r="I34" s="13">
        <v>6.11</v>
      </c>
      <c r="J34" s="13">
        <v>7.09</v>
      </c>
    </row>
    <row r="35" spans="1:10" ht="16.5" thickBot="1" x14ac:dyDescent="0.3">
      <c r="A35" s="43" t="s">
        <v>8</v>
      </c>
      <c r="B35" s="121"/>
      <c r="C35" s="28"/>
      <c r="D35" s="28"/>
      <c r="E35" s="33">
        <f>SUM(E29:E34)</f>
        <v>540</v>
      </c>
      <c r="F35" s="33">
        <v>66.8</v>
      </c>
      <c r="G35" s="34">
        <f>SUM(G29:G34)</f>
        <v>565</v>
      </c>
      <c r="H35" s="36">
        <f>SUM(H29:H34)</f>
        <v>18.61</v>
      </c>
      <c r="I35" s="36">
        <f>SUM(I29:I34)</f>
        <v>19.099999999999998</v>
      </c>
      <c r="J35" s="36">
        <f>SUM(J29:J34)</f>
        <v>78.08</v>
      </c>
    </row>
    <row r="36" spans="1:10" ht="30" customHeight="1" x14ac:dyDescent="0.25">
      <c r="A36" s="128" t="s">
        <v>82</v>
      </c>
      <c r="B36" s="99" t="s">
        <v>11</v>
      </c>
      <c r="C36" s="18" t="s">
        <v>54</v>
      </c>
      <c r="D36" s="18" t="s">
        <v>55</v>
      </c>
      <c r="E36" s="11">
        <v>160</v>
      </c>
      <c r="F36" s="6"/>
      <c r="G36" s="11">
        <v>303</v>
      </c>
      <c r="H36" s="11">
        <v>13.9</v>
      </c>
      <c r="I36" s="11">
        <v>8.67</v>
      </c>
      <c r="J36" s="11">
        <v>42.8</v>
      </c>
    </row>
    <row r="37" spans="1:10" ht="30" customHeight="1" x14ac:dyDescent="0.25">
      <c r="A37" s="128"/>
      <c r="B37" s="77" t="s">
        <v>12</v>
      </c>
      <c r="C37" s="21" t="s">
        <v>52</v>
      </c>
      <c r="D37" s="21" t="s">
        <v>53</v>
      </c>
      <c r="E37" s="12">
        <v>180</v>
      </c>
      <c r="F37" s="7"/>
      <c r="G37" s="19">
        <v>47</v>
      </c>
      <c r="H37" s="9"/>
      <c r="I37" s="9"/>
      <c r="J37" s="9">
        <v>11.79</v>
      </c>
    </row>
    <row r="38" spans="1:10" ht="30" customHeight="1" x14ac:dyDescent="0.25">
      <c r="A38" s="128"/>
      <c r="B38" s="81" t="s">
        <v>13</v>
      </c>
      <c r="C38" s="17" t="s">
        <v>20</v>
      </c>
      <c r="D38" s="17" t="s">
        <v>32</v>
      </c>
      <c r="E38" s="12">
        <v>40</v>
      </c>
      <c r="F38" s="7"/>
      <c r="G38" s="12">
        <v>91</v>
      </c>
      <c r="H38" s="12">
        <v>2.52</v>
      </c>
      <c r="I38" s="12">
        <v>0.36</v>
      </c>
      <c r="J38" s="12">
        <v>18.84</v>
      </c>
    </row>
    <row r="39" spans="1:10" ht="30" customHeight="1" x14ac:dyDescent="0.25">
      <c r="A39" s="128"/>
      <c r="B39" s="77" t="s">
        <v>19</v>
      </c>
      <c r="C39" s="17" t="s">
        <v>50</v>
      </c>
      <c r="D39" s="17" t="s">
        <v>21</v>
      </c>
      <c r="E39" s="12">
        <v>100</v>
      </c>
      <c r="F39" s="7"/>
      <c r="G39" s="12">
        <v>47</v>
      </c>
      <c r="H39" s="12">
        <v>0.4</v>
      </c>
      <c r="I39" s="12">
        <v>0.4</v>
      </c>
      <c r="J39" s="12">
        <v>9.8000000000000007</v>
      </c>
    </row>
    <row r="40" spans="1:10" ht="79.5" customHeight="1" thickBot="1" x14ac:dyDescent="0.3">
      <c r="A40" s="128"/>
      <c r="B40" s="126" t="s">
        <v>51</v>
      </c>
      <c r="C40" s="49" t="s">
        <v>22</v>
      </c>
      <c r="D40" s="50" t="s">
        <v>62</v>
      </c>
      <c r="E40" s="13">
        <v>60</v>
      </c>
      <c r="F40" s="16"/>
      <c r="G40" s="51">
        <v>99</v>
      </c>
      <c r="H40" s="52">
        <v>0.45</v>
      </c>
      <c r="I40" s="52">
        <v>10.06</v>
      </c>
      <c r="J40" s="13">
        <v>1.42</v>
      </c>
    </row>
    <row r="41" spans="1:10" ht="30" customHeight="1" thickBot="1" x14ac:dyDescent="0.3">
      <c r="A41" s="43" t="s">
        <v>8</v>
      </c>
      <c r="B41" s="121"/>
      <c r="C41" s="32"/>
      <c r="D41" s="28"/>
      <c r="E41" s="33">
        <f>SUM(E36:E40)</f>
        <v>540</v>
      </c>
      <c r="F41" s="33">
        <v>66.8</v>
      </c>
      <c r="G41" s="34">
        <f>SUM(G36:G40)</f>
        <v>587</v>
      </c>
      <c r="H41" s="36">
        <f t="shared" ref="H41:I41" si="2">SUM(H36:H40)</f>
        <v>17.27</v>
      </c>
      <c r="I41" s="36">
        <f t="shared" si="2"/>
        <v>19.490000000000002</v>
      </c>
      <c r="J41" s="36">
        <f>SUM(J36:J40)</f>
        <v>84.649999999999991</v>
      </c>
    </row>
    <row r="42" spans="1:10" ht="30" customHeight="1" x14ac:dyDescent="0.25"/>
  </sheetData>
  <mergeCells count="7">
    <mergeCell ref="A29:A34"/>
    <mergeCell ref="A36:A40"/>
    <mergeCell ref="B1:D1"/>
    <mergeCell ref="A4:A8"/>
    <mergeCell ref="A10:A14"/>
    <mergeCell ref="A16:A20"/>
    <mergeCell ref="A23:A27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42"/>
  <sheetViews>
    <sheetView tabSelected="1" zoomScale="91" zoomScaleNormal="91" workbookViewId="0">
      <selection activeCell="B1" sqref="B1:D1"/>
    </sheetView>
  </sheetViews>
  <sheetFormatPr defaultRowHeight="15" x14ac:dyDescent="0.25"/>
  <cols>
    <col min="1" max="1" width="13.5703125" style="102" customWidth="1"/>
    <col min="2" max="2" width="16.7109375" style="123" customWidth="1"/>
    <col min="3" max="3" width="28.5703125" style="123" customWidth="1"/>
    <col min="4" max="4" width="29.85546875" style="102" customWidth="1"/>
    <col min="5" max="5" width="15.5703125" style="102" customWidth="1"/>
    <col min="6" max="6" width="15.28515625" style="124" customWidth="1"/>
    <col min="7" max="7" width="12.7109375" style="102" customWidth="1"/>
    <col min="8" max="8" width="11.7109375" style="102" customWidth="1"/>
    <col min="9" max="9" width="14.28515625" style="102" customWidth="1"/>
    <col min="10" max="10" width="14" style="102" customWidth="1"/>
    <col min="11" max="17" width="9.140625" style="102"/>
  </cols>
  <sheetData>
    <row r="1" spans="1:10" ht="15.75" x14ac:dyDescent="0.25">
      <c r="A1" s="2" t="s">
        <v>0</v>
      </c>
      <c r="B1" s="129" t="s">
        <v>86</v>
      </c>
      <c r="C1" s="130"/>
      <c r="D1" s="131"/>
      <c r="E1" s="3" t="s">
        <v>4</v>
      </c>
      <c r="F1" s="1"/>
      <c r="G1" s="3"/>
      <c r="H1" s="3"/>
      <c r="I1" s="3" t="s">
        <v>10</v>
      </c>
      <c r="J1" s="4"/>
    </row>
    <row r="2" spans="1:10" ht="18" customHeight="1" thickBot="1" x14ac:dyDescent="0.3">
      <c r="A2" s="2"/>
      <c r="B2" s="10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48" t="s">
        <v>1</v>
      </c>
      <c r="B3" s="54" t="s">
        <v>2</v>
      </c>
      <c r="C3" s="55" t="s">
        <v>5</v>
      </c>
      <c r="D3" s="56" t="s">
        <v>3</v>
      </c>
      <c r="E3" s="57" t="s">
        <v>6</v>
      </c>
      <c r="F3" s="57" t="s">
        <v>14</v>
      </c>
      <c r="G3" s="58" t="s">
        <v>15</v>
      </c>
      <c r="H3" s="57" t="s">
        <v>16</v>
      </c>
      <c r="I3" s="57" t="s">
        <v>17</v>
      </c>
      <c r="J3" s="59" t="s">
        <v>18</v>
      </c>
    </row>
    <row r="4" spans="1:10" ht="30" customHeight="1" x14ac:dyDescent="0.25">
      <c r="A4" s="132" t="s">
        <v>82</v>
      </c>
      <c r="B4" s="60" t="s">
        <v>11</v>
      </c>
      <c r="C4" s="61" t="s">
        <v>63</v>
      </c>
      <c r="D4" s="62" t="s">
        <v>64</v>
      </c>
      <c r="E4" s="63">
        <v>100</v>
      </c>
      <c r="F4" s="64"/>
      <c r="G4" s="103">
        <v>49</v>
      </c>
      <c r="H4" s="104">
        <v>4.5999999999999996</v>
      </c>
      <c r="I4" s="104">
        <v>4</v>
      </c>
      <c r="J4" s="105">
        <v>3.23</v>
      </c>
    </row>
    <row r="5" spans="1:10" ht="30" customHeight="1" x14ac:dyDescent="0.25">
      <c r="A5" s="128"/>
      <c r="B5" s="65" t="s">
        <v>11</v>
      </c>
      <c r="C5" s="14" t="s">
        <v>65</v>
      </c>
      <c r="D5" s="15" t="s">
        <v>41</v>
      </c>
      <c r="E5" s="12">
        <v>150</v>
      </c>
      <c r="F5" s="7"/>
      <c r="G5" s="106">
        <v>207</v>
      </c>
      <c r="H5" s="107">
        <v>5.64</v>
      </c>
      <c r="I5" s="107">
        <v>4.46</v>
      </c>
      <c r="J5" s="108">
        <v>35.94</v>
      </c>
    </row>
    <row r="6" spans="1:10" ht="30" customHeight="1" x14ac:dyDescent="0.25">
      <c r="A6" s="128"/>
      <c r="B6" s="65" t="s">
        <v>12</v>
      </c>
      <c r="C6" s="17" t="s">
        <v>66</v>
      </c>
      <c r="D6" s="17" t="s">
        <v>83</v>
      </c>
      <c r="E6" s="12">
        <v>180</v>
      </c>
      <c r="F6" s="7"/>
      <c r="G6" s="109">
        <v>71</v>
      </c>
      <c r="H6" s="110">
        <v>0.72</v>
      </c>
      <c r="I6" s="110">
        <v>0.06</v>
      </c>
      <c r="J6" s="111">
        <v>16.61</v>
      </c>
    </row>
    <row r="7" spans="1:10" ht="65.25" customHeight="1" x14ac:dyDescent="0.25">
      <c r="A7" s="128"/>
      <c r="B7" s="65" t="s">
        <v>31</v>
      </c>
      <c r="C7" s="12" t="s">
        <v>30</v>
      </c>
      <c r="D7" s="44" t="s">
        <v>67</v>
      </c>
      <c r="E7" s="12">
        <v>60</v>
      </c>
      <c r="F7" s="7"/>
      <c r="G7" s="12">
        <v>122</v>
      </c>
      <c r="H7" s="112">
        <v>3.91</v>
      </c>
      <c r="I7" s="112">
        <v>8.74</v>
      </c>
      <c r="J7" s="113">
        <v>6.6</v>
      </c>
    </row>
    <row r="8" spans="1:10" ht="38.25" customHeight="1" thickBot="1" x14ac:dyDescent="0.3">
      <c r="A8" s="128"/>
      <c r="B8" s="66" t="s">
        <v>13</v>
      </c>
      <c r="C8" s="67" t="s">
        <v>20</v>
      </c>
      <c r="D8" s="68" t="s">
        <v>32</v>
      </c>
      <c r="E8" s="69">
        <v>40</v>
      </c>
      <c r="F8" s="70"/>
      <c r="G8" s="71">
        <v>91</v>
      </c>
      <c r="H8" s="114">
        <v>2.52</v>
      </c>
      <c r="I8" s="114">
        <v>0.36</v>
      </c>
      <c r="J8" s="115">
        <v>18.84</v>
      </c>
    </row>
    <row r="9" spans="1:10" ht="30" customHeight="1" thickBot="1" x14ac:dyDescent="0.3">
      <c r="A9" s="133"/>
      <c r="B9" s="88" t="s">
        <v>25</v>
      </c>
      <c r="C9" s="89" t="s">
        <v>47</v>
      </c>
      <c r="D9" s="90" t="s">
        <v>24</v>
      </c>
      <c r="E9" s="91">
        <v>30</v>
      </c>
      <c r="F9" s="92"/>
      <c r="G9" s="93">
        <v>47</v>
      </c>
      <c r="H9" s="116">
        <v>2.1</v>
      </c>
      <c r="I9" s="116">
        <v>2.1</v>
      </c>
      <c r="J9" s="117">
        <v>5.0999999999999996</v>
      </c>
    </row>
    <row r="10" spans="1:10" ht="30" customHeight="1" thickBot="1" x14ac:dyDescent="0.3">
      <c r="A10" s="8" t="s">
        <v>8</v>
      </c>
      <c r="B10" s="45"/>
      <c r="C10" s="84"/>
      <c r="D10" s="85"/>
      <c r="E10" s="33">
        <f>SUM(E4:E9)</f>
        <v>560</v>
      </c>
      <c r="F10" s="33">
        <v>66.8</v>
      </c>
      <c r="G10" s="35">
        <f>SUM(G4:G9)</f>
        <v>587</v>
      </c>
      <c r="H10" s="35">
        <f t="shared" ref="H10:J10" si="0">SUM(H4:H9)</f>
        <v>19.490000000000002</v>
      </c>
      <c r="I10" s="35">
        <f t="shared" si="0"/>
        <v>19.720000000000002</v>
      </c>
      <c r="J10" s="35">
        <f t="shared" si="0"/>
        <v>86.32</v>
      </c>
    </row>
    <row r="11" spans="1:10" ht="30" customHeight="1" x14ac:dyDescent="0.25">
      <c r="A11" s="132" t="s">
        <v>82</v>
      </c>
      <c r="B11" s="74" t="s">
        <v>11</v>
      </c>
      <c r="C11" s="30" t="s">
        <v>7</v>
      </c>
      <c r="D11" s="53" t="s">
        <v>68</v>
      </c>
      <c r="E11" s="11">
        <v>90</v>
      </c>
      <c r="F11" s="83"/>
      <c r="G11" s="6">
        <v>158</v>
      </c>
      <c r="H11" s="47">
        <v>11.2</v>
      </c>
      <c r="I11" s="47">
        <v>4.45</v>
      </c>
      <c r="J11" s="47">
        <v>18.5</v>
      </c>
    </row>
    <row r="12" spans="1:10" ht="30" customHeight="1" x14ac:dyDescent="0.25">
      <c r="A12" s="128"/>
      <c r="B12" s="76" t="s">
        <v>11</v>
      </c>
      <c r="C12" s="14" t="s">
        <v>46</v>
      </c>
      <c r="D12" s="21" t="s">
        <v>45</v>
      </c>
      <c r="E12" s="12">
        <v>150</v>
      </c>
      <c r="F12" s="7"/>
      <c r="G12" s="19">
        <v>169</v>
      </c>
      <c r="H12" s="9">
        <v>3.28</v>
      </c>
      <c r="I12" s="9">
        <v>7.28</v>
      </c>
      <c r="J12" s="9">
        <v>22</v>
      </c>
    </row>
    <row r="13" spans="1:10" ht="30" customHeight="1" x14ac:dyDescent="0.25">
      <c r="A13" s="128"/>
      <c r="B13" s="77" t="s">
        <v>12</v>
      </c>
      <c r="C13" s="72" t="s">
        <v>7</v>
      </c>
      <c r="D13" s="21" t="s">
        <v>69</v>
      </c>
      <c r="E13" s="12">
        <v>180</v>
      </c>
      <c r="F13" s="7"/>
      <c r="G13" s="12">
        <v>41</v>
      </c>
      <c r="H13" s="9">
        <v>0.12</v>
      </c>
      <c r="I13" s="9">
        <v>0.02</v>
      </c>
      <c r="J13" s="9">
        <v>10.029999999999999</v>
      </c>
    </row>
    <row r="14" spans="1:10" ht="64.5" customHeight="1" x14ac:dyDescent="0.25">
      <c r="A14" s="128"/>
      <c r="B14" s="76" t="s">
        <v>31</v>
      </c>
      <c r="C14" s="12" t="s">
        <v>30</v>
      </c>
      <c r="D14" s="17" t="s">
        <v>58</v>
      </c>
      <c r="E14" s="12">
        <v>60</v>
      </c>
      <c r="F14" s="7"/>
      <c r="G14" s="12">
        <v>90</v>
      </c>
      <c r="H14" s="12">
        <v>1.62</v>
      </c>
      <c r="I14" s="12">
        <v>6.1</v>
      </c>
      <c r="J14" s="12">
        <v>6.92</v>
      </c>
    </row>
    <row r="15" spans="1:10" ht="37.5" customHeight="1" thickBot="1" x14ac:dyDescent="0.3">
      <c r="A15" s="133"/>
      <c r="B15" s="78" t="s">
        <v>13</v>
      </c>
      <c r="C15" s="67" t="s">
        <v>20</v>
      </c>
      <c r="D15" s="68" t="s">
        <v>32</v>
      </c>
      <c r="E15" s="69">
        <v>40</v>
      </c>
      <c r="F15" s="70"/>
      <c r="G15" s="71">
        <v>91</v>
      </c>
      <c r="H15" s="69">
        <v>2.52</v>
      </c>
      <c r="I15" s="69">
        <v>0.36</v>
      </c>
      <c r="J15" s="73">
        <v>18.84</v>
      </c>
    </row>
    <row r="16" spans="1:10" ht="30" customHeight="1" thickBot="1" x14ac:dyDescent="0.3">
      <c r="A16" s="20" t="s">
        <v>8</v>
      </c>
      <c r="B16" s="46"/>
      <c r="C16" s="32"/>
      <c r="D16" s="28"/>
      <c r="E16" s="33">
        <f>SUM(E11:E15)</f>
        <v>520</v>
      </c>
      <c r="F16" s="33">
        <v>66.8</v>
      </c>
      <c r="G16" s="34">
        <f>SUM(G11:G15)</f>
        <v>549</v>
      </c>
      <c r="H16" s="35">
        <f>SUM(H11:H15)</f>
        <v>18.739999999999998</v>
      </c>
      <c r="I16" s="35">
        <f>SUM(I11:I15)</f>
        <v>18.21</v>
      </c>
      <c r="J16" s="36">
        <f>SUM(J11:J15)</f>
        <v>76.290000000000006</v>
      </c>
    </row>
    <row r="17" spans="1:10" ht="30" customHeight="1" x14ac:dyDescent="0.25">
      <c r="A17" s="132" t="s">
        <v>82</v>
      </c>
      <c r="B17" s="80" t="s">
        <v>11</v>
      </c>
      <c r="C17" s="53" t="s">
        <v>9</v>
      </c>
      <c r="D17" s="53" t="s">
        <v>72</v>
      </c>
      <c r="E17" s="30">
        <v>200</v>
      </c>
      <c r="F17" s="31"/>
      <c r="G17" s="30">
        <v>278</v>
      </c>
      <c r="H17" s="75">
        <v>14.01</v>
      </c>
      <c r="I17" s="75">
        <v>12.3</v>
      </c>
      <c r="J17" s="75">
        <v>30.2</v>
      </c>
    </row>
    <row r="18" spans="1:10" ht="30" customHeight="1" x14ac:dyDescent="0.25">
      <c r="A18" s="128"/>
      <c r="B18" s="81" t="s">
        <v>12</v>
      </c>
      <c r="C18" s="17" t="s">
        <v>20</v>
      </c>
      <c r="D18" s="17" t="s">
        <v>84</v>
      </c>
      <c r="E18" s="14">
        <v>180</v>
      </c>
      <c r="F18" s="22"/>
      <c r="G18" s="14">
        <v>71</v>
      </c>
      <c r="H18" s="14">
        <v>0.72</v>
      </c>
      <c r="I18" s="14">
        <v>0.06</v>
      </c>
      <c r="J18" s="24">
        <v>16.61</v>
      </c>
    </row>
    <row r="19" spans="1:10" ht="72.75" customHeight="1" x14ac:dyDescent="0.25">
      <c r="A19" s="128"/>
      <c r="B19" s="82" t="s">
        <v>31</v>
      </c>
      <c r="C19" s="17" t="s">
        <v>22</v>
      </c>
      <c r="D19" s="17" t="s">
        <v>59</v>
      </c>
      <c r="E19" s="14">
        <v>60</v>
      </c>
      <c r="F19" s="22"/>
      <c r="G19" s="23">
        <v>89</v>
      </c>
      <c r="H19" s="14">
        <v>1.55</v>
      </c>
      <c r="I19" s="14">
        <v>6.12</v>
      </c>
      <c r="J19" s="14">
        <v>6.63</v>
      </c>
    </row>
    <row r="20" spans="1:10" ht="30" customHeight="1" x14ac:dyDescent="0.25">
      <c r="A20" s="128"/>
      <c r="B20" s="81" t="s">
        <v>13</v>
      </c>
      <c r="C20" s="17" t="s">
        <v>20</v>
      </c>
      <c r="D20" s="44" t="s">
        <v>32</v>
      </c>
      <c r="E20" s="14">
        <v>40</v>
      </c>
      <c r="F20" s="22"/>
      <c r="G20" s="23">
        <v>91</v>
      </c>
      <c r="H20" s="14">
        <v>2.52</v>
      </c>
      <c r="I20" s="14">
        <v>0.36</v>
      </c>
      <c r="J20" s="14">
        <v>18.84</v>
      </c>
    </row>
    <row r="21" spans="1:10" ht="30" customHeight="1" thickBot="1" x14ac:dyDescent="0.3">
      <c r="A21" s="133"/>
      <c r="B21" s="86" t="s">
        <v>19</v>
      </c>
      <c r="C21" s="26" t="s">
        <v>71</v>
      </c>
      <c r="D21" s="25" t="s">
        <v>70</v>
      </c>
      <c r="E21" s="26">
        <v>120</v>
      </c>
      <c r="F21" s="27"/>
      <c r="G21" s="26">
        <v>56</v>
      </c>
      <c r="H21" s="26">
        <v>0.48</v>
      </c>
      <c r="I21" s="26">
        <v>0.48</v>
      </c>
      <c r="J21" s="26">
        <v>11.76</v>
      </c>
    </row>
    <row r="22" spans="1:10" ht="30" customHeight="1" thickBot="1" x14ac:dyDescent="0.3">
      <c r="A22" s="37" t="s">
        <v>8</v>
      </c>
      <c r="B22" s="118"/>
      <c r="C22" s="42"/>
      <c r="D22" s="28"/>
      <c r="E22" s="33">
        <f>SUM(E17:E21)</f>
        <v>600</v>
      </c>
      <c r="F22" s="33">
        <v>66.8</v>
      </c>
      <c r="G22" s="87">
        <f>SUM(G17:G21)</f>
        <v>585</v>
      </c>
      <c r="H22" s="29">
        <f>SUM(H17:H21)</f>
        <v>19.28</v>
      </c>
      <c r="I22" s="29">
        <f>SUM(I17:I21)</f>
        <v>19.32</v>
      </c>
      <c r="J22" s="29">
        <f>SUM(J17:J21)</f>
        <v>84.04</v>
      </c>
    </row>
    <row r="23" spans="1:10" ht="30" customHeight="1" x14ac:dyDescent="0.25">
      <c r="A23" s="137" t="s">
        <v>82</v>
      </c>
      <c r="B23" s="38" t="s">
        <v>11</v>
      </c>
      <c r="C23" s="53" t="s">
        <v>73</v>
      </c>
      <c r="D23" s="53" t="s">
        <v>74</v>
      </c>
      <c r="E23" s="11">
        <v>90</v>
      </c>
      <c r="F23" s="40"/>
      <c r="G23" s="11">
        <v>97</v>
      </c>
      <c r="H23" s="11">
        <v>7.1</v>
      </c>
      <c r="I23" s="11">
        <v>5.0999999999999996</v>
      </c>
      <c r="J23" s="11">
        <v>10.9</v>
      </c>
    </row>
    <row r="24" spans="1:10" ht="30" customHeight="1" x14ac:dyDescent="0.25">
      <c r="A24" s="138"/>
      <c r="B24" s="38" t="s">
        <v>11</v>
      </c>
      <c r="C24" s="53" t="s">
        <v>75</v>
      </c>
      <c r="D24" s="53" t="s">
        <v>76</v>
      </c>
      <c r="E24" s="11">
        <v>150</v>
      </c>
      <c r="F24" s="40"/>
      <c r="G24" s="11">
        <v>242</v>
      </c>
      <c r="H24" s="11">
        <v>6.62</v>
      </c>
      <c r="I24" s="11">
        <v>5.39</v>
      </c>
      <c r="J24" s="11">
        <v>41.87</v>
      </c>
    </row>
    <row r="25" spans="1:10" ht="30" customHeight="1" x14ac:dyDescent="0.25">
      <c r="A25" s="138"/>
      <c r="B25" s="39" t="s">
        <v>12</v>
      </c>
      <c r="C25" s="21" t="s">
        <v>7</v>
      </c>
      <c r="D25" s="21" t="s">
        <v>29</v>
      </c>
      <c r="E25" s="12">
        <v>180</v>
      </c>
      <c r="F25" s="41"/>
      <c r="G25" s="19">
        <v>40</v>
      </c>
      <c r="H25" s="9">
        <v>0.09</v>
      </c>
      <c r="I25" s="9">
        <v>0.04</v>
      </c>
      <c r="J25" s="9">
        <v>9.64</v>
      </c>
    </row>
    <row r="26" spans="1:10" ht="30" customHeight="1" x14ac:dyDescent="0.25">
      <c r="A26" s="138"/>
      <c r="B26" s="12" t="s">
        <v>13</v>
      </c>
      <c r="C26" s="17" t="s">
        <v>20</v>
      </c>
      <c r="D26" s="17" t="s">
        <v>32</v>
      </c>
      <c r="E26" s="12">
        <v>40</v>
      </c>
      <c r="F26" s="7"/>
      <c r="G26" s="12">
        <v>91</v>
      </c>
      <c r="H26" s="12">
        <v>2.52</v>
      </c>
      <c r="I26" s="12">
        <v>0.36</v>
      </c>
      <c r="J26" s="12">
        <v>18.84</v>
      </c>
    </row>
    <row r="27" spans="1:10" ht="74.25" customHeight="1" thickBot="1" x14ac:dyDescent="0.3">
      <c r="A27" s="139"/>
      <c r="B27" s="97" t="s">
        <v>31</v>
      </c>
      <c r="C27" s="100" t="s">
        <v>22</v>
      </c>
      <c r="D27" s="100" t="s">
        <v>60</v>
      </c>
      <c r="E27" s="95">
        <v>60</v>
      </c>
      <c r="F27" s="101"/>
      <c r="G27" s="95">
        <v>117</v>
      </c>
      <c r="H27" s="95">
        <v>1.56</v>
      </c>
      <c r="I27" s="95">
        <v>8.7200000000000006</v>
      </c>
      <c r="J27" s="95">
        <v>5.73</v>
      </c>
    </row>
    <row r="28" spans="1:10" ht="30" customHeight="1" thickBot="1" x14ac:dyDescent="0.3">
      <c r="A28" s="8" t="s">
        <v>8</v>
      </c>
      <c r="B28" s="118"/>
      <c r="C28" s="42"/>
      <c r="D28" s="28"/>
      <c r="E28" s="33">
        <f>SUM(E23:E27)</f>
        <v>520</v>
      </c>
      <c r="F28" s="33">
        <v>66.8</v>
      </c>
      <c r="G28" s="34">
        <f>SUM(G23:G27)</f>
        <v>587</v>
      </c>
      <c r="H28" s="35">
        <f>SUM(H23:H27)</f>
        <v>17.889999999999997</v>
      </c>
      <c r="I28" s="35">
        <f>SUM(I23:I27)</f>
        <v>19.61</v>
      </c>
      <c r="J28" s="36">
        <f>SUM(J23:J27)</f>
        <v>86.98</v>
      </c>
    </row>
    <row r="29" spans="1:10" ht="30" customHeight="1" x14ac:dyDescent="0.25">
      <c r="A29" s="137" t="s">
        <v>82</v>
      </c>
      <c r="B29" s="11" t="s">
        <v>11</v>
      </c>
      <c r="C29" s="53" t="s">
        <v>9</v>
      </c>
      <c r="D29" s="53" t="s">
        <v>49</v>
      </c>
      <c r="E29" s="11">
        <v>90</v>
      </c>
      <c r="F29" s="6"/>
      <c r="G29" s="11">
        <v>98</v>
      </c>
      <c r="H29" s="11">
        <v>9.8000000000000007</v>
      </c>
      <c r="I29" s="11">
        <v>2.0099999999999998</v>
      </c>
      <c r="J29" s="11">
        <v>10.199999999999999</v>
      </c>
    </row>
    <row r="30" spans="1:10" ht="30" customHeight="1" x14ac:dyDescent="0.25">
      <c r="A30" s="138"/>
      <c r="B30" s="12" t="s">
        <v>11</v>
      </c>
      <c r="C30" s="21" t="s">
        <v>46</v>
      </c>
      <c r="D30" s="21" t="s">
        <v>45</v>
      </c>
      <c r="E30" s="12">
        <v>150</v>
      </c>
      <c r="F30" s="7"/>
      <c r="G30" s="12">
        <v>169</v>
      </c>
      <c r="H30" s="12">
        <v>3.28</v>
      </c>
      <c r="I30" s="12">
        <v>7.28</v>
      </c>
      <c r="J30" s="12">
        <v>22</v>
      </c>
    </row>
    <row r="31" spans="1:10" ht="30" customHeight="1" x14ac:dyDescent="0.25">
      <c r="A31" s="138"/>
      <c r="B31" s="12" t="s">
        <v>12</v>
      </c>
      <c r="C31" s="21" t="s">
        <v>9</v>
      </c>
      <c r="D31" s="21" t="s">
        <v>83</v>
      </c>
      <c r="E31" s="12">
        <v>180</v>
      </c>
      <c r="F31" s="7"/>
      <c r="G31" s="19">
        <v>71</v>
      </c>
      <c r="H31" s="9">
        <v>0.72</v>
      </c>
      <c r="I31" s="9">
        <v>0.06</v>
      </c>
      <c r="J31" s="9">
        <v>16.61</v>
      </c>
    </row>
    <row r="32" spans="1:10" ht="30" customHeight="1" x14ac:dyDescent="0.25">
      <c r="A32" s="138"/>
      <c r="B32" s="12" t="s">
        <v>13</v>
      </c>
      <c r="C32" s="25" t="s">
        <v>20</v>
      </c>
      <c r="D32" s="25" t="s">
        <v>32</v>
      </c>
      <c r="E32" s="13">
        <v>40</v>
      </c>
      <c r="F32" s="16"/>
      <c r="G32" s="13">
        <v>91</v>
      </c>
      <c r="H32" s="13">
        <v>2.52</v>
      </c>
      <c r="I32" s="13">
        <v>0.36</v>
      </c>
      <c r="J32" s="13">
        <v>18.84</v>
      </c>
    </row>
    <row r="33" spans="1:10" ht="69" customHeight="1" x14ac:dyDescent="0.25">
      <c r="A33" s="138"/>
      <c r="B33" s="119" t="s">
        <v>48</v>
      </c>
      <c r="C33" s="21" t="s">
        <v>22</v>
      </c>
      <c r="D33" s="21" t="s">
        <v>61</v>
      </c>
      <c r="E33" s="12">
        <v>60</v>
      </c>
      <c r="F33" s="7"/>
      <c r="G33" s="12">
        <v>91</v>
      </c>
      <c r="H33" s="12">
        <v>1.67</v>
      </c>
      <c r="I33" s="12">
        <v>6.11</v>
      </c>
      <c r="J33" s="12">
        <v>7.09</v>
      </c>
    </row>
    <row r="34" spans="1:10" ht="30" customHeight="1" thickBot="1" x14ac:dyDescent="0.3">
      <c r="A34" s="139"/>
      <c r="B34" s="120" t="s">
        <v>77</v>
      </c>
      <c r="C34" s="94" t="s">
        <v>79</v>
      </c>
      <c r="D34" s="94" t="s">
        <v>78</v>
      </c>
      <c r="E34" s="95">
        <v>80</v>
      </c>
      <c r="F34" s="96"/>
      <c r="G34" s="95">
        <v>38</v>
      </c>
      <c r="H34" s="97">
        <v>0.32</v>
      </c>
      <c r="I34" s="97">
        <v>0.32</v>
      </c>
      <c r="J34" s="13">
        <v>7.84</v>
      </c>
    </row>
    <row r="35" spans="1:10" ht="30" customHeight="1" thickBot="1" x14ac:dyDescent="0.3">
      <c r="A35" s="43" t="s">
        <v>8</v>
      </c>
      <c r="B35" s="121"/>
      <c r="C35" s="28"/>
      <c r="D35" s="28"/>
      <c r="E35" s="33">
        <f>SUM(E29:E34)</f>
        <v>600</v>
      </c>
      <c r="F35" s="33">
        <v>66.8</v>
      </c>
      <c r="G35" s="98">
        <v>537</v>
      </c>
      <c r="H35" s="36">
        <f>SUM(H29:H34)</f>
        <v>18.310000000000002</v>
      </c>
      <c r="I35" s="36">
        <f>SUM(I29:I34)</f>
        <v>16.14</v>
      </c>
      <c r="J35" s="36">
        <f>SUM(J29:J34)</f>
        <v>82.580000000000013</v>
      </c>
    </row>
    <row r="36" spans="1:10" ht="30" customHeight="1" x14ac:dyDescent="0.25">
      <c r="A36" s="134" t="s">
        <v>82</v>
      </c>
      <c r="B36" s="11" t="s">
        <v>11</v>
      </c>
      <c r="C36" s="18" t="s">
        <v>80</v>
      </c>
      <c r="D36" s="18" t="s">
        <v>43</v>
      </c>
      <c r="E36" s="11">
        <v>110</v>
      </c>
      <c r="F36" s="6"/>
      <c r="G36" s="11">
        <v>131</v>
      </c>
      <c r="H36" s="11">
        <v>10.1</v>
      </c>
      <c r="I36" s="11">
        <v>4.8</v>
      </c>
      <c r="J36" s="11">
        <v>11.75</v>
      </c>
    </row>
    <row r="37" spans="1:10" ht="30" customHeight="1" x14ac:dyDescent="0.25">
      <c r="A37" s="135"/>
      <c r="B37" s="12" t="s">
        <v>11</v>
      </c>
      <c r="C37" s="21" t="s">
        <v>42</v>
      </c>
      <c r="D37" s="21" t="s">
        <v>41</v>
      </c>
      <c r="E37" s="12">
        <v>150</v>
      </c>
      <c r="F37" s="7"/>
      <c r="G37" s="19">
        <v>207</v>
      </c>
      <c r="H37" s="9">
        <v>5.64</v>
      </c>
      <c r="I37" s="9">
        <v>4.46</v>
      </c>
      <c r="J37" s="9">
        <v>35.94</v>
      </c>
    </row>
    <row r="38" spans="1:10" ht="30" customHeight="1" x14ac:dyDescent="0.25">
      <c r="A38" s="135"/>
      <c r="B38" s="12" t="s">
        <v>85</v>
      </c>
      <c r="C38" s="21" t="s">
        <v>7</v>
      </c>
      <c r="D38" s="21" t="s">
        <v>69</v>
      </c>
      <c r="E38" s="12">
        <v>180</v>
      </c>
      <c r="F38" s="7"/>
      <c r="G38" s="19">
        <v>41</v>
      </c>
      <c r="H38" s="9">
        <v>0.12</v>
      </c>
      <c r="I38" s="9">
        <v>0.02</v>
      </c>
      <c r="J38" s="9">
        <v>10.029999999999999</v>
      </c>
    </row>
    <row r="39" spans="1:10" ht="30" customHeight="1" x14ac:dyDescent="0.25">
      <c r="A39" s="135"/>
      <c r="B39" s="14" t="s">
        <v>13</v>
      </c>
      <c r="C39" s="17" t="s">
        <v>20</v>
      </c>
      <c r="D39" s="17" t="s">
        <v>32</v>
      </c>
      <c r="E39" s="12">
        <v>40</v>
      </c>
      <c r="F39" s="7"/>
      <c r="G39" s="12">
        <v>91</v>
      </c>
      <c r="H39" s="12">
        <v>2.52</v>
      </c>
      <c r="I39" s="12">
        <v>0.36</v>
      </c>
      <c r="J39" s="12">
        <v>18.84</v>
      </c>
    </row>
    <row r="40" spans="1:10" ht="70.5" customHeight="1" thickBot="1" x14ac:dyDescent="0.3">
      <c r="A40" s="136"/>
      <c r="B40" s="122" t="s">
        <v>51</v>
      </c>
      <c r="C40" s="49" t="s">
        <v>22</v>
      </c>
      <c r="D40" s="50" t="s">
        <v>81</v>
      </c>
      <c r="E40" s="13">
        <v>60</v>
      </c>
      <c r="F40" s="16"/>
      <c r="G40" s="51">
        <v>104</v>
      </c>
      <c r="H40" s="52">
        <v>0.63</v>
      </c>
      <c r="I40" s="52">
        <v>10.130000000000001</v>
      </c>
      <c r="J40" s="13">
        <v>2.3199999999999998</v>
      </c>
    </row>
    <row r="41" spans="1:10" ht="30" customHeight="1" thickBot="1" x14ac:dyDescent="0.3">
      <c r="A41" s="43" t="s">
        <v>8</v>
      </c>
      <c r="B41" s="121"/>
      <c r="C41" s="32"/>
      <c r="D41" s="28"/>
      <c r="E41" s="33">
        <f>SUM(E36:E40)</f>
        <v>540</v>
      </c>
      <c r="F41" s="33">
        <v>66.8</v>
      </c>
      <c r="G41" s="34">
        <f>SUM(G36:G40)</f>
        <v>574</v>
      </c>
      <c r="H41" s="36">
        <f>SUM(H36:H40)</f>
        <v>19.009999999999998</v>
      </c>
      <c r="I41" s="36">
        <f>SUM(I36:I40)</f>
        <v>19.77</v>
      </c>
      <c r="J41" s="36">
        <f>SUM(J36:J40)</f>
        <v>78.88</v>
      </c>
    </row>
    <row r="42" spans="1:10" ht="30" customHeight="1" x14ac:dyDescent="0.25">
      <c r="B42" s="102"/>
      <c r="C42" s="102"/>
      <c r="F42" s="102"/>
    </row>
  </sheetData>
  <mergeCells count="7">
    <mergeCell ref="B1:D1"/>
    <mergeCell ref="A36:A40"/>
    <mergeCell ref="A29:A34"/>
    <mergeCell ref="A23:A27"/>
    <mergeCell ref="A17:A21"/>
    <mergeCell ref="A11:A15"/>
    <mergeCell ref="A4:A9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1-2; 11-16, 25-30.09.2023</vt:lpstr>
      <vt:lpstr>4-9, 18-23.09.2023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2023-09-06T07:59:58Z</cp:lastPrinted>
  <dcterms:created xsi:type="dcterms:W3CDTF">2015-06-05T18:19:34Z</dcterms:created>
  <dcterms:modified xsi:type="dcterms:W3CDTF">2023-11-08T19:45:58Z</dcterms:modified>
</cp:coreProperties>
</file>