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0730" windowHeight="8145"/>
  </bookViews>
  <sheets>
    <sheet name="1-4" sheetId="1" r:id="rId1"/>
    <sheet name="5-11" sheetId="2" r:id="rId2"/>
  </sheets>
  <calcPr calcId="144525"/>
</workbook>
</file>

<file path=xl/calcChain.xml><?xml version="1.0" encoding="utf-8"?>
<calcChain xmlns="http://schemas.openxmlformats.org/spreadsheetml/2006/main">
  <c r="J12" i="2" l="1"/>
  <c r="I12" i="2"/>
  <c r="H12" i="2"/>
  <c r="G12" i="2"/>
  <c r="J9" i="2"/>
  <c r="H9" i="2"/>
  <c r="G9" i="2"/>
  <c r="J9" i="1"/>
  <c r="I9" i="1"/>
  <c r="H9" i="1"/>
  <c r="G9" i="1"/>
</calcChain>
</file>

<file path=xl/sharedStrings.xml><?xml version="1.0" encoding="utf-8"?>
<sst xmlns="http://schemas.openxmlformats.org/spreadsheetml/2006/main" count="88" uniqueCount="46">
  <si>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</si>
  <si>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</si>
  <si>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</si>
  <si>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</si>
  <si>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</si>
  <si>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</si>
  <si>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</si>
  <si>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</si>
  <si>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</si>
  <si>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</si>
  <si>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</si>
  <si>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</si>
  <si>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</si>
  <si>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</si>
  <si>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</si>
  <si>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</si>
  <si>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</si>
  <si>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</si>
  <si>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</si>
  <si>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</si>
  <si>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</si>
  <si>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</si>
  <si>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</si>
  <si>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</si>
  <si>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</si>
  <si>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</si>
  <si>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</si>
  <si>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№3"</t>
  </si>
  <si>
    <t>Хлеб ржаной</t>
  </si>
  <si>
    <t>итого</t>
  </si>
  <si>
    <t>Хлеб пшеничный</t>
  </si>
  <si>
    <t>кондитер.</t>
  </si>
  <si>
    <t>субсидия</t>
  </si>
  <si>
    <t>Плоды и ягоды свежие (яблоки)</t>
  </si>
  <si>
    <t>Овощи тушеные с мясом</t>
  </si>
  <si>
    <t>50/150</t>
  </si>
  <si>
    <t>Компот из сухофруктов (75С)</t>
  </si>
  <si>
    <t>Суп-лапша домашняя с мясом птицы</t>
  </si>
  <si>
    <t>250/10</t>
  </si>
  <si>
    <t>Чай с сахаром и с лимоном</t>
  </si>
  <si>
    <t>185/10/5</t>
  </si>
  <si>
    <t>№143</t>
  </si>
  <si>
    <t>№241</t>
  </si>
  <si>
    <t>Печенье</t>
  </si>
  <si>
    <t>Чай с сахаром с яблоком</t>
  </si>
  <si>
    <t>180/10/10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</si>
</sst>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  <font>
      <sz val="10"/>
      <name val="Arial Cyr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0"/>
        <bgColor indexed="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7">
    <xf numFmtId="0" fontId="0" fillId="0" borderId="0"/>
    <xf numFmtId="0" fontId="6" fillId="0" borderId="0"/>
    <xf numFmtId="0" fontId="5" fillId="0" borderId="0"/>
    <xf numFmtId="0" fontId="4" fillId="0" borderId="0"/>
    <xf numFmtId="0" fontId="10" fillId="0" borderId="0"/>
    <xf numFmtId="0" fontId="3" fillId="0" borderId="0"/>
    <xf numFmtId="0" fontId="2" fillId="0" borderId="0"/>
  </cellStyleXfs>
  <cellXfs count="7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7" fillId="2" borderId="11" xfId="0" applyNumberFormat="1" applyFont="1" applyFill="1" applyBorder="1" applyProtection="1">
      <protection locked="0"/>
    </xf>
    <xf numFmtId="0" fontId="0" fillId="0" borderId="18" xfId="0" applyBorder="1"/>
    <xf numFmtId="0" fontId="0" fillId="3" borderId="1" xfId="0" applyFill="1" applyBorder="1" applyProtection="1">
      <protection locked="0"/>
    </xf>
    <xf numFmtId="0" fontId="8" fillId="0" borderId="1" xfId="0" applyFont="1" applyBorder="1" applyAlignment="1">
      <alignment horizontal="center"/>
    </xf>
    <xf numFmtId="2" fontId="8" fillId="0" borderId="1" xfId="0" applyNumberFormat="1" applyFont="1" applyBorder="1" applyAlignment="1">
      <alignment horizontal="right"/>
    </xf>
    <xf numFmtId="0" fontId="8" fillId="0" borderId="1" xfId="0" applyFont="1" applyFill="1" applyBorder="1" applyAlignment="1">
      <alignment vertical="center"/>
    </xf>
    <xf numFmtId="0" fontId="8" fillId="3" borderId="1" xfId="0" applyFont="1" applyFill="1" applyBorder="1" applyAlignment="1">
      <alignment vertical="center" wrapText="1"/>
    </xf>
    <xf numFmtId="1" fontId="2" fillId="2" borderId="1" xfId="0" applyNumberFormat="1" applyFont="1" applyFill="1" applyBorder="1" applyProtection="1">
      <protection locked="0"/>
    </xf>
    <xf numFmtId="1" fontId="2" fillId="2" borderId="1" xfId="0" applyNumberFormat="1" applyFont="1" applyFill="1" applyBorder="1" applyAlignment="1" applyProtection="1">
      <alignment horizontal="right"/>
      <protection locked="0"/>
    </xf>
    <xf numFmtId="1" fontId="2" fillId="2" borderId="9" xfId="0" applyNumberFormat="1" applyFont="1" applyFill="1" applyBorder="1" applyAlignment="1" applyProtection="1">
      <alignment horizontal="right"/>
      <protection locked="0"/>
    </xf>
    <xf numFmtId="1" fontId="2" fillId="2" borderId="18" xfId="0" applyNumberFormat="1" applyFont="1" applyFill="1" applyBorder="1" applyAlignment="1" applyProtection="1">
      <alignment horizontal="right"/>
      <protection locked="0"/>
    </xf>
    <xf numFmtId="1" fontId="2" fillId="2" borderId="19" xfId="0" applyNumberFormat="1" applyFont="1" applyFill="1" applyBorder="1" applyAlignment="1" applyProtection="1">
      <alignment horizontal="right"/>
      <protection locked="0"/>
    </xf>
    <xf numFmtId="0" fontId="8" fillId="3" borderId="1" xfId="0" applyFont="1" applyFill="1" applyBorder="1" applyAlignment="1">
      <alignment horizontal="right"/>
    </xf>
    <xf numFmtId="0" fontId="2" fillId="2" borderId="1" xfId="0" applyFont="1" applyFill="1" applyBorder="1" applyAlignment="1" applyProtection="1">
      <alignment wrapText="1"/>
      <protection locked="0"/>
    </xf>
    <xf numFmtId="0" fontId="8" fillId="3" borderId="1" xfId="0" applyFont="1" applyFill="1" applyBorder="1" applyAlignment="1">
      <alignment horizontal="left" vertical="center"/>
    </xf>
    <xf numFmtId="2" fontId="5" fillId="2" borderId="6" xfId="2" applyNumberFormat="1" applyFill="1" applyBorder="1" applyAlignment="1" applyProtection="1">
      <alignment horizontal="right" wrapText="1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5" fillId="2" borderId="1" xfId="2" applyNumberFormat="1" applyFill="1" applyBorder="1" applyAlignment="1" applyProtection="1">
      <alignment horizontal="right"/>
      <protection locked="0"/>
    </xf>
    <xf numFmtId="2" fontId="0" fillId="4" borderId="18" xfId="0" applyNumberFormat="1" applyFill="1" applyBorder="1" applyProtection="1">
      <protection locked="0"/>
    </xf>
    <xf numFmtId="2" fontId="9" fillId="2" borderId="1" xfId="0" applyNumberFormat="1" applyFont="1" applyFill="1" applyBorder="1" applyAlignment="1">
      <alignment horizontal="right" wrapText="1"/>
    </xf>
    <xf numFmtId="0" fontId="5" fillId="2" borderId="1" xfId="2" applyFill="1" applyBorder="1" applyAlignment="1">
      <alignment horizontal="right"/>
    </xf>
    <xf numFmtId="0" fontId="0" fillId="2" borderId="1" xfId="0" applyFill="1" applyBorder="1"/>
    <xf numFmtId="2" fontId="0" fillId="4" borderId="11" xfId="0" applyNumberFormat="1" applyFill="1" applyBorder="1" applyProtection="1">
      <protection locked="0"/>
    </xf>
    <xf numFmtId="0" fontId="0" fillId="3" borderId="4" xfId="0" applyFill="1" applyBorder="1"/>
    <xf numFmtId="0" fontId="0" fillId="3" borderId="1" xfId="0" applyFill="1" applyBorder="1"/>
    <xf numFmtId="2" fontId="9" fillId="2" borderId="1" xfId="0" applyNumberFormat="1" applyFont="1" applyFill="1" applyBorder="1" applyAlignment="1">
      <alignment horizontal="right"/>
    </xf>
    <xf numFmtId="2" fontId="8" fillId="3" borderId="1" xfId="0" applyNumberFormat="1" applyFont="1" applyFill="1" applyBorder="1" applyAlignment="1">
      <alignment horizontal="right" wrapText="1"/>
    </xf>
    <xf numFmtId="0" fontId="8" fillId="3" borderId="1" xfId="0" applyFont="1" applyFill="1" applyBorder="1" applyAlignment="1">
      <alignment horizontal="left" vertical="center" wrapText="1"/>
    </xf>
    <xf numFmtId="2" fontId="8" fillId="3" borderId="1" xfId="0" applyNumberFormat="1" applyFont="1" applyFill="1" applyBorder="1" applyAlignment="1">
      <alignment horizontal="right"/>
    </xf>
    <xf numFmtId="0" fontId="5" fillId="2" borderId="1" xfId="2" applyFill="1" applyBorder="1"/>
    <xf numFmtId="164" fontId="9" fillId="2" borderId="1" xfId="0" applyNumberFormat="1" applyFont="1" applyFill="1" applyBorder="1" applyAlignment="1">
      <alignment horizontal="right"/>
    </xf>
    <xf numFmtId="164" fontId="8" fillId="3" borderId="1" xfId="0" applyNumberFormat="1" applyFont="1" applyFill="1" applyBorder="1" applyAlignment="1">
      <alignment horizontal="right"/>
    </xf>
    <xf numFmtId="0" fontId="0" fillId="0" borderId="1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" fontId="8" fillId="2" borderId="1" xfId="0" applyNumberFormat="1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/>
    </xf>
    <xf numFmtId="0" fontId="1" fillId="2" borderId="1" xfId="0" applyFont="1" applyFill="1" applyBorder="1"/>
    <xf numFmtId="2" fontId="8" fillId="5" borderId="1" xfId="0" applyNumberFormat="1" applyFont="1" applyFill="1" applyBorder="1" applyAlignment="1">
      <alignment horizontal="right"/>
    </xf>
  </cellXfs>
  <cellStyles count="7">
    <cellStyle name="Обычный" xfId="0" builtinId="0"/>
    <cellStyle name="Обычный 2" xfId="1"/>
    <cellStyle name="Обычный 3" xfId="2"/>
    <cellStyle name="Обычный 4" xfId="3"/>
    <cellStyle name="Обычный 5" xfId="4"/>
    <cellStyle name="Обычный 6" xfId="5"/>
    <cellStyle name="Обычный 7" xfId="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C5" sqref="C5:C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1" t="s">
        <v>27</v>
      </c>
      <c r="C1" s="72"/>
      <c r="D1" s="73"/>
      <c r="E1" t="s">
        <v>22</v>
      </c>
      <c r="F1" s="24"/>
      <c r="I1" t="s">
        <v>1</v>
      </c>
      <c r="J1" s="23">
        <v>45323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20</v>
      </c>
      <c r="C4" s="6"/>
      <c r="D4" s="65" t="s">
        <v>33</v>
      </c>
      <c r="E4" s="74">
        <v>100</v>
      </c>
      <c r="F4" s="53"/>
      <c r="G4" s="64">
        <v>47</v>
      </c>
      <c r="H4" s="64">
        <v>0.4</v>
      </c>
      <c r="I4" s="64">
        <v>0.4</v>
      </c>
      <c r="J4" s="64">
        <v>9.8000000000000007</v>
      </c>
    </row>
    <row r="5" spans="1:10" x14ac:dyDescent="0.25">
      <c r="A5" s="7"/>
      <c r="B5" s="1" t="s">
        <v>11</v>
      </c>
      <c r="C5" s="34" t="s">
        <v>41</v>
      </c>
      <c r="D5" s="65" t="s">
        <v>34</v>
      </c>
      <c r="E5" s="75" t="s">
        <v>35</v>
      </c>
      <c r="F5" s="54"/>
      <c r="G5" s="64">
        <v>271.5</v>
      </c>
      <c r="H5" s="64">
        <v>12.475</v>
      </c>
      <c r="I5" s="64">
        <v>15.68</v>
      </c>
      <c r="J5" s="64">
        <v>19.334999999999997</v>
      </c>
    </row>
    <row r="6" spans="1:10" x14ac:dyDescent="0.25">
      <c r="A6" s="7"/>
      <c r="B6" s="1" t="s">
        <v>18</v>
      </c>
      <c r="C6" s="2"/>
      <c r="D6" s="62"/>
      <c r="E6" s="59"/>
      <c r="F6" s="59"/>
      <c r="G6" s="62"/>
      <c r="H6" s="62"/>
      <c r="I6" s="62"/>
      <c r="J6" s="62"/>
    </row>
    <row r="7" spans="1:10" x14ac:dyDescent="0.25">
      <c r="A7" s="7"/>
      <c r="B7" s="1" t="s">
        <v>12</v>
      </c>
      <c r="C7" s="29" t="s">
        <v>42</v>
      </c>
      <c r="D7" s="65" t="s">
        <v>36</v>
      </c>
      <c r="E7" s="75">
        <v>200</v>
      </c>
      <c r="F7" s="54"/>
      <c r="G7" s="64">
        <v>92.800000000000011</v>
      </c>
      <c r="H7" s="64">
        <v>0.66200000000000003</v>
      </c>
      <c r="I7" s="64">
        <v>9.0000000000000011E-2</v>
      </c>
      <c r="J7" s="64">
        <v>22.034000000000002</v>
      </c>
    </row>
    <row r="8" spans="1:10" x14ac:dyDescent="0.25">
      <c r="A8" s="7"/>
      <c r="B8" s="39" t="s">
        <v>23</v>
      </c>
      <c r="C8" s="29"/>
      <c r="D8" s="65" t="s">
        <v>30</v>
      </c>
      <c r="E8" s="74">
        <v>30</v>
      </c>
      <c r="F8" s="55"/>
      <c r="G8" s="64">
        <v>70.5</v>
      </c>
      <c r="H8" s="64">
        <v>2.2799999999999998</v>
      </c>
      <c r="I8" s="64">
        <v>0.24</v>
      </c>
      <c r="J8" s="64">
        <v>14.76</v>
      </c>
    </row>
    <row r="9" spans="1:10" ht="15.75" thickBot="1" x14ac:dyDescent="0.3">
      <c r="A9" s="8" t="s">
        <v>29</v>
      </c>
      <c r="B9" s="9"/>
      <c r="C9" s="9"/>
      <c r="D9" s="76"/>
      <c r="E9" s="76"/>
      <c r="F9" s="56">
        <v>66.760000000000005</v>
      </c>
      <c r="G9" s="57">
        <f>SUM(G4:G8)</f>
        <v>481.8</v>
      </c>
      <c r="H9" s="57">
        <f>SUM(H4:H8)</f>
        <v>15.817</v>
      </c>
      <c r="I9" s="57">
        <f>SUM(I4:I8)</f>
        <v>16.409999999999997</v>
      </c>
      <c r="J9" s="57">
        <f>SUM(J4:J8)</f>
        <v>65.929000000000002</v>
      </c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44" t="s">
        <v>37</v>
      </c>
      <c r="E14" s="75" t="s">
        <v>38</v>
      </c>
      <c r="F14" s="28"/>
      <c r="G14" s="77">
        <v>141.95000000000002</v>
      </c>
      <c r="H14" s="77">
        <v>4.9050000000000002</v>
      </c>
      <c r="I14" s="77">
        <v>7.3985000000000003</v>
      </c>
      <c r="J14" s="77">
        <v>11.654000000000002</v>
      </c>
    </row>
    <row r="15" spans="1:10" x14ac:dyDescent="0.25">
      <c r="A15" s="7"/>
      <c r="B15" s="1" t="s">
        <v>12</v>
      </c>
      <c r="C15" s="2"/>
      <c r="D15" s="52" t="s">
        <v>39</v>
      </c>
      <c r="E15" s="75" t="s">
        <v>40</v>
      </c>
      <c r="F15" s="26"/>
      <c r="G15" s="50">
        <v>41.7</v>
      </c>
      <c r="H15" s="50">
        <v>0.115</v>
      </c>
      <c r="I15" s="50">
        <v>2.5000000000000001E-2</v>
      </c>
      <c r="J15" s="50">
        <v>10.15</v>
      </c>
    </row>
    <row r="16" spans="1:10" x14ac:dyDescent="0.25">
      <c r="A16" s="7"/>
      <c r="B16" s="1" t="s">
        <v>18</v>
      </c>
      <c r="C16" s="2"/>
      <c r="D16" s="51"/>
      <c r="E16" s="45"/>
      <c r="F16" s="26"/>
      <c r="G16" s="46"/>
      <c r="H16" s="46"/>
      <c r="I16" s="46"/>
      <c r="J16" s="47"/>
    </row>
    <row r="17" spans="1:10" x14ac:dyDescent="0.25">
      <c r="A17" s="7"/>
      <c r="B17" s="1" t="s">
        <v>19</v>
      </c>
      <c r="C17" s="2"/>
      <c r="D17" s="51"/>
      <c r="E17" s="45"/>
      <c r="F17" s="26"/>
      <c r="G17" s="46"/>
      <c r="H17" s="46"/>
      <c r="I17" s="46"/>
      <c r="J17" s="47"/>
    </row>
    <row r="18" spans="1:10" x14ac:dyDescent="0.25">
      <c r="A18" s="7"/>
      <c r="B18" s="1" t="s">
        <v>24</v>
      </c>
      <c r="C18" s="2"/>
      <c r="D18" s="51"/>
      <c r="E18" s="45"/>
      <c r="F18" s="26"/>
      <c r="G18" s="46"/>
      <c r="H18" s="46"/>
      <c r="I18" s="46"/>
      <c r="J18" s="47"/>
    </row>
    <row r="19" spans="1:10" x14ac:dyDescent="0.25">
      <c r="A19" s="7"/>
      <c r="B19" s="1" t="s">
        <v>21</v>
      </c>
      <c r="C19" s="2"/>
      <c r="D19" s="43" t="s">
        <v>28</v>
      </c>
      <c r="E19" s="41">
        <v>30</v>
      </c>
      <c r="F19" s="26"/>
      <c r="G19" s="42">
        <v>59.400000000000006</v>
      </c>
      <c r="H19" s="42">
        <v>1.98</v>
      </c>
      <c r="I19" s="42">
        <v>0.36</v>
      </c>
      <c r="J19" s="42">
        <v>11.88</v>
      </c>
    </row>
    <row r="20" spans="1:10" x14ac:dyDescent="0.25">
      <c r="A20" s="7"/>
      <c r="B20" s="29"/>
      <c r="C20" s="29"/>
      <c r="D20" s="37"/>
      <c r="E20" s="30"/>
      <c r="F20" s="31"/>
      <c r="G20" s="48"/>
      <c r="H20" s="48"/>
      <c r="I20" s="48"/>
      <c r="J20" s="49"/>
    </row>
    <row r="21" spans="1:10" ht="15.75" thickBot="1" x14ac:dyDescent="0.3">
      <c r="A21" s="8" t="s">
        <v>29</v>
      </c>
      <c r="B21" s="9"/>
      <c r="C21" s="9"/>
      <c r="D21" s="35"/>
      <c r="E21" s="19"/>
      <c r="F21" s="38">
        <v>31.2</v>
      </c>
      <c r="G21" s="63">
        <v>243.05</v>
      </c>
      <c r="H21" s="63">
        <v>7</v>
      </c>
      <c r="I21" s="63">
        <v>7.78</v>
      </c>
      <c r="J21" s="63">
        <v>33.68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workbookViewId="0">
      <selection activeCell="D19" sqref="D19"/>
    </sheetView>
  </sheetViews>
  <sheetFormatPr defaultRowHeight="15" x14ac:dyDescent="0.25"/>
  <cols>
    <col min="1" max="1" width="11.7109375" customWidth="1"/>
    <col min="2" max="2" width="13.140625" customWidth="1"/>
    <col min="4" max="4" width="37.5703125" customWidth="1"/>
    <col min="5" max="5" width="10.28515625" customWidth="1"/>
    <col min="7" max="7" width="14.28515625" customWidth="1"/>
    <col min="10" max="10" width="11.140625" customWidth="1"/>
  </cols>
  <sheetData>
    <row r="1" spans="1:10" x14ac:dyDescent="0.25">
      <c r="A1" t="s">
        <v>0</v>
      </c>
      <c r="B1" s="71" t="s">
        <v>27</v>
      </c>
      <c r="C1" s="72"/>
      <c r="D1" s="73"/>
      <c r="E1" t="s">
        <v>22</v>
      </c>
      <c r="F1" s="24"/>
      <c r="I1" t="s">
        <v>1</v>
      </c>
      <c r="J1" s="23">
        <v>45323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70" t="s">
        <v>9</v>
      </c>
    </row>
    <row r="4" spans="1:10" x14ac:dyDescent="0.25">
      <c r="A4" s="4" t="s">
        <v>10</v>
      </c>
      <c r="B4" s="1" t="s">
        <v>20</v>
      </c>
      <c r="C4" s="34"/>
      <c r="D4" s="65" t="s">
        <v>33</v>
      </c>
      <c r="E4" s="74">
        <v>100</v>
      </c>
      <c r="F4" s="58"/>
      <c r="G4" s="64">
        <v>47</v>
      </c>
      <c r="H4" s="64">
        <v>0.4</v>
      </c>
      <c r="I4" s="64">
        <v>0.4</v>
      </c>
      <c r="J4" s="64">
        <v>9.8000000000000007</v>
      </c>
    </row>
    <row r="5" spans="1:10" x14ac:dyDescent="0.25">
      <c r="A5" s="7"/>
      <c r="B5" s="1" t="s">
        <v>11</v>
      </c>
      <c r="C5" s="2" t="s">
        <v>41</v>
      </c>
      <c r="D5" s="65" t="s">
        <v>34</v>
      </c>
      <c r="E5" s="75" t="s">
        <v>35</v>
      </c>
      <c r="F5" s="58"/>
      <c r="G5" s="64">
        <v>271.5</v>
      </c>
      <c r="H5" s="64">
        <v>12.475</v>
      </c>
      <c r="I5" s="64">
        <v>15.68</v>
      </c>
      <c r="J5" s="64">
        <v>19.334999999999997</v>
      </c>
    </row>
    <row r="6" spans="1:10" x14ac:dyDescent="0.25">
      <c r="A6" s="7"/>
      <c r="B6" s="1" t="s">
        <v>12</v>
      </c>
      <c r="C6" s="29" t="s">
        <v>42</v>
      </c>
      <c r="D6" s="65" t="s">
        <v>36</v>
      </c>
      <c r="E6" s="75">
        <v>200</v>
      </c>
      <c r="F6" s="58"/>
      <c r="G6" s="64">
        <v>92.800000000000011</v>
      </c>
      <c r="H6" s="64">
        <v>0.66200000000000003</v>
      </c>
      <c r="I6" s="64">
        <v>9.0000000000000011E-2</v>
      </c>
      <c r="J6" s="64">
        <v>22.034000000000002</v>
      </c>
    </row>
    <row r="7" spans="1:10" x14ac:dyDescent="0.25">
      <c r="A7" s="7"/>
      <c r="B7" s="1" t="s">
        <v>23</v>
      </c>
      <c r="C7" s="2"/>
      <c r="D7" s="65" t="s">
        <v>30</v>
      </c>
      <c r="E7" s="74">
        <v>30</v>
      </c>
      <c r="F7" s="58"/>
      <c r="G7" s="64">
        <v>70.5</v>
      </c>
      <c r="H7" s="64">
        <v>2.2799999999999998</v>
      </c>
      <c r="I7" s="64">
        <v>0.24</v>
      </c>
      <c r="J7" s="64">
        <v>14.76</v>
      </c>
    </row>
    <row r="8" spans="1:10" x14ac:dyDescent="0.25">
      <c r="A8" s="7"/>
      <c r="B8" s="62" t="s">
        <v>23</v>
      </c>
      <c r="C8" s="29"/>
      <c r="D8" s="65" t="s">
        <v>28</v>
      </c>
      <c r="E8" s="74">
        <v>30</v>
      </c>
      <c r="F8" s="58"/>
      <c r="G8" s="64">
        <v>59.400000000000006</v>
      </c>
      <c r="H8" s="64">
        <v>1.98</v>
      </c>
      <c r="I8" s="64">
        <v>0.36</v>
      </c>
      <c r="J8" s="64">
        <v>11.88</v>
      </c>
    </row>
    <row r="9" spans="1:10" ht="15.75" thickBot="1" x14ac:dyDescent="0.3">
      <c r="A9" s="8" t="s">
        <v>29</v>
      </c>
      <c r="B9" s="2"/>
      <c r="C9" s="9"/>
      <c r="D9" s="59"/>
      <c r="E9" s="59"/>
      <c r="F9" s="60">
        <v>57.56</v>
      </c>
      <c r="G9" s="57">
        <f>G4+G5+G6+G7+G8</f>
        <v>541.20000000000005</v>
      </c>
      <c r="H9" s="57">
        <f>H4+H5+H6+H7+H8</f>
        <v>17.797000000000001</v>
      </c>
      <c r="I9" s="57">
        <v>17.57</v>
      </c>
      <c r="J9" s="57">
        <f>J4+J5+J6+J7+J8</f>
        <v>77.808999999999997</v>
      </c>
    </row>
    <row r="10" spans="1:10" x14ac:dyDescent="0.25">
      <c r="A10" s="4" t="s">
        <v>32</v>
      </c>
      <c r="B10" s="61" t="s">
        <v>31</v>
      </c>
      <c r="C10" s="6"/>
      <c r="D10" s="65" t="s">
        <v>43</v>
      </c>
      <c r="E10" s="75">
        <v>20</v>
      </c>
      <c r="F10" s="67"/>
      <c r="G10" s="50">
        <v>63.6</v>
      </c>
      <c r="H10" s="66">
        <v>1.46</v>
      </c>
      <c r="I10" s="66">
        <v>2.5</v>
      </c>
      <c r="J10" s="69">
        <v>8.8000000000000007</v>
      </c>
    </row>
    <row r="11" spans="1:10" x14ac:dyDescent="0.25">
      <c r="A11" s="7"/>
      <c r="B11" s="40" t="s">
        <v>12</v>
      </c>
      <c r="C11" s="2"/>
      <c r="D11" s="65" t="s">
        <v>44</v>
      </c>
      <c r="E11" s="75" t="s">
        <v>45</v>
      </c>
      <c r="F11" s="67"/>
      <c r="G11" s="66">
        <v>44.7</v>
      </c>
      <c r="H11" s="66">
        <v>0.11000000000000001</v>
      </c>
      <c r="I11" s="66">
        <v>0.06</v>
      </c>
      <c r="J11" s="66">
        <v>10.99</v>
      </c>
    </row>
    <row r="12" spans="1:10" ht="15.75" thickBot="1" x14ac:dyDescent="0.3">
      <c r="A12" s="8" t="s">
        <v>29</v>
      </c>
      <c r="B12" s="9"/>
      <c r="C12" s="9"/>
      <c r="D12" s="35"/>
      <c r="E12" s="19"/>
      <c r="F12" s="60">
        <v>9.1999999999999993</v>
      </c>
      <c r="G12" s="68">
        <f>SUM(G10:G11)</f>
        <v>108.30000000000001</v>
      </c>
      <c r="H12" s="68">
        <f>SUM(H10:H11)</f>
        <v>1.57</v>
      </c>
      <c r="I12" s="68">
        <f>SUM(I10:I11)</f>
        <v>2.56</v>
      </c>
      <c r="J12" s="68">
        <f>SUM(J10:J11)</f>
        <v>19.79</v>
      </c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1-4</vt:lpstr>
      <vt:lpstr>5-11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</cp:lastModifiedBy>
  <cp:lastPrinted>2021-05-18T10:32:40Z</cp:lastPrinted>
  <dcterms:created xsi:type="dcterms:W3CDTF">2015-06-05T18:19:34Z</dcterms:created>
  <dcterms:modified xsi:type="dcterms:W3CDTF">2024-01-28T06:49:25Z</dcterms:modified>
</cp:coreProperties>
</file>