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I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<sst xmlns="http://schemas.openxmlformats.org/spreadsheetml/2006/main" count="90" uniqueCount="48">
  <si>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</si>
  <si>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</si>
  <si>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</si>
  <si>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</si>
  <si>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</si>
  <si>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</si>
  <si>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</si>
  <si>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</si>
  <si>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</si>
  <si>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</si>
  <si>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</si>
  <si>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</si>
  <si>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</si>
  <si>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</si>
  <si>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</si>
  <si>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</si>
  <si>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</si>
  <si>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</si>
  <si>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</si>
  <si>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</si>
  <si>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</si>
  <si>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</si>
  <si>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</si>
  <si>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</si>
  <si>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</si>
  <si>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</si>
  <si>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</si>
  <si>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</si>
  <si>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</si>
  <si>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</si>
  <si>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</si>
  <si>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</si>
  <si>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</si>
  <si>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Тефтели куриные с гречневой крупой в сметанно-томатном соусе</t>
  </si>
  <si>
    <t>60/40</t>
  </si>
  <si>
    <t>Макаронные изделия отварные с маслом сливочным</t>
  </si>
  <si>
    <t>180/3</t>
  </si>
  <si>
    <t>Какао с молоком</t>
  </si>
  <si>
    <t>ТТК</t>
  </si>
  <si>
    <t>№203</t>
  </si>
  <si>
    <t>№382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</si>
  <si>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</si>
  <si>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</si>
  <si>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</si>
  <si>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</si>
  <si>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Макаронные изделия отварные</t>
  </si>
  <si>
    <t>Булочка "Домашняя"</t>
  </si>
  <si>
    <t>Напиток из свежих 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</si>
</sst>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2" fontId="0" fillId="4" borderId="18" xfId="0" applyNumberFormat="1" applyFill="1" applyBorder="1" applyProtection="1">
      <protection locked="0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49" fontId="8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1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right" wrapText="1"/>
    </xf>
    <xf numFmtId="165" fontId="8" fillId="3" borderId="1" xfId="0" applyNumberFormat="1" applyFont="1" applyFill="1" applyBorder="1" applyAlignment="1">
      <alignment horizontal="right" wrapText="1"/>
    </xf>
    <xf numFmtId="164" fontId="1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27</v>
      </c>
      <c r="C1" s="78"/>
      <c r="D1" s="79"/>
      <c r="E1" t="s">
        <v>22</v>
      </c>
      <c r="F1" s="24"/>
      <c r="I1" t="s">
        <v>1</v>
      </c>
      <c r="J1" s="23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/>
      <c r="D4" s="63"/>
      <c r="E4" s="68"/>
      <c r="F4" s="52"/>
      <c r="G4" s="62"/>
      <c r="H4" s="62"/>
      <c r="I4" s="62"/>
      <c r="J4" s="62"/>
    </row>
    <row r="5" spans="1:10" ht="30" x14ac:dyDescent="0.25">
      <c r="A5" s="7"/>
      <c r="B5" s="1" t="s">
        <v>11</v>
      </c>
      <c r="C5" s="34" t="s">
        <v>38</v>
      </c>
      <c r="D5" s="63" t="s">
        <v>33</v>
      </c>
      <c r="E5" s="70" t="s">
        <v>34</v>
      </c>
      <c r="F5" s="52"/>
      <c r="G5" s="62">
        <v>118.01</v>
      </c>
      <c r="H5" s="62">
        <v>3.17</v>
      </c>
      <c r="I5" s="62">
        <v>5.19</v>
      </c>
      <c r="J5" s="62">
        <v>9.8483000000000001</v>
      </c>
    </row>
    <row r="6" spans="1:10" ht="30" x14ac:dyDescent="0.25">
      <c r="A6" s="7"/>
      <c r="B6" s="1" t="s">
        <v>18</v>
      </c>
      <c r="C6" s="2" t="s">
        <v>39</v>
      </c>
      <c r="D6" s="63" t="s">
        <v>35</v>
      </c>
      <c r="E6" s="69" t="s">
        <v>36</v>
      </c>
      <c r="F6" s="53"/>
      <c r="G6" s="62">
        <v>221.94</v>
      </c>
      <c r="H6" s="62">
        <v>6.6444000000000001</v>
      </c>
      <c r="I6" s="62">
        <v>7.5960000000000001</v>
      </c>
      <c r="J6" s="62">
        <v>31.776000000000003</v>
      </c>
    </row>
    <row r="7" spans="1:10" x14ac:dyDescent="0.25">
      <c r="A7" s="7"/>
      <c r="B7" s="1" t="s">
        <v>12</v>
      </c>
      <c r="C7" s="29" t="s">
        <v>40</v>
      </c>
      <c r="D7" s="63" t="s">
        <v>37</v>
      </c>
      <c r="E7" s="69">
        <v>200</v>
      </c>
      <c r="F7" s="53"/>
      <c r="G7" s="62">
        <v>78.600000000000009</v>
      </c>
      <c r="H7" s="62">
        <v>4.0780000000000003</v>
      </c>
      <c r="I7" s="62">
        <v>3.544</v>
      </c>
      <c r="J7" s="62">
        <v>7.597999999999999</v>
      </c>
    </row>
    <row r="8" spans="1:10" x14ac:dyDescent="0.25">
      <c r="A8" s="7"/>
      <c r="B8" s="39" t="s">
        <v>23</v>
      </c>
      <c r="C8" s="29"/>
      <c r="D8" s="63" t="s">
        <v>30</v>
      </c>
      <c r="E8" s="68">
        <v>30</v>
      </c>
      <c r="F8" s="54"/>
      <c r="G8" s="62">
        <v>70.5</v>
      </c>
      <c r="H8" s="62">
        <v>2.2799999999999998</v>
      </c>
      <c r="I8" s="62">
        <v>0.24</v>
      </c>
      <c r="J8" s="62">
        <v>14.76</v>
      </c>
    </row>
    <row r="9" spans="1:10" ht="16.5" thickBot="1" x14ac:dyDescent="0.3">
      <c r="A9" s="8" t="s">
        <v>29</v>
      </c>
      <c r="B9" s="9"/>
      <c r="C9" s="9"/>
      <c r="D9" s="71"/>
      <c r="E9" s="71"/>
      <c r="F9" s="55">
        <v>66.760000000000005</v>
      </c>
      <c r="G9" s="72">
        <f>G5+G6+G7+G8</f>
        <v>489.05</v>
      </c>
      <c r="H9" s="72">
        <f>H5+H6+H7+H8</f>
        <v>16.1724</v>
      </c>
      <c r="I9" s="72">
        <f>I5+I6+I7+I8</f>
        <v>16.57</v>
      </c>
      <c r="J9" s="72">
        <f>J5+J6+J7+J8</f>
        <v>63.982300000000002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2"/>
      <c r="D14" s="63" t="s">
        <v>41</v>
      </c>
      <c r="E14" s="69" t="s">
        <v>42</v>
      </c>
      <c r="F14" s="28"/>
      <c r="G14" s="64">
        <v>176.392</v>
      </c>
      <c r="H14" s="64">
        <v>9.5058399999999992</v>
      </c>
      <c r="I14" s="64">
        <v>7.9240599999999999</v>
      </c>
      <c r="J14" s="64">
        <v>16.301400000000001</v>
      </c>
    </row>
    <row r="15" spans="1:10" x14ac:dyDescent="0.25">
      <c r="A15" s="7"/>
      <c r="B15" s="1" t="s">
        <v>12</v>
      </c>
      <c r="C15" s="2"/>
      <c r="D15" s="51" t="s">
        <v>43</v>
      </c>
      <c r="E15" s="69" t="s">
        <v>44</v>
      </c>
      <c r="F15" s="26"/>
      <c r="G15" s="64">
        <v>40</v>
      </c>
      <c r="H15" s="49">
        <v>7.0000000000000007E-2</v>
      </c>
      <c r="I15" s="49">
        <v>0.02</v>
      </c>
      <c r="J15" s="49">
        <v>10</v>
      </c>
    </row>
    <row r="16" spans="1:10" x14ac:dyDescent="0.25">
      <c r="A16" s="7"/>
      <c r="B16" s="1" t="s">
        <v>18</v>
      </c>
      <c r="C16" s="2"/>
      <c r="D16" s="50"/>
      <c r="E16" s="44"/>
      <c r="F16" s="26"/>
      <c r="G16" s="45"/>
      <c r="H16" s="45"/>
      <c r="I16" s="45"/>
      <c r="J16" s="46"/>
    </row>
    <row r="17" spans="1:10" x14ac:dyDescent="0.25">
      <c r="A17" s="7"/>
      <c r="B17" s="1" t="s">
        <v>19</v>
      </c>
      <c r="C17" s="2"/>
      <c r="D17" s="50"/>
      <c r="E17" s="44"/>
      <c r="F17" s="26"/>
      <c r="G17" s="45"/>
      <c r="H17" s="45"/>
      <c r="I17" s="45"/>
      <c r="J17" s="46"/>
    </row>
    <row r="18" spans="1:10" x14ac:dyDescent="0.25">
      <c r="A18" s="7"/>
      <c r="B18" s="1" t="s">
        <v>24</v>
      </c>
      <c r="C18" s="2"/>
      <c r="D18" s="50"/>
      <c r="E18" s="44"/>
      <c r="F18" s="26"/>
      <c r="G18" s="45"/>
      <c r="H18" s="45"/>
      <c r="I18" s="45"/>
      <c r="J18" s="46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7"/>
      <c r="H20" s="47"/>
      <c r="I20" s="47"/>
      <c r="J20" s="48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1">
        <v>275.79000000000002</v>
      </c>
      <c r="H21" s="61">
        <v>11.56</v>
      </c>
      <c r="I21" s="61">
        <v>8.3000000000000007</v>
      </c>
      <c r="J21" s="61">
        <v>38.18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6" sqref="M6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7" t="s">
        <v>27</v>
      </c>
      <c r="C1" s="78"/>
      <c r="D1" s="79"/>
      <c r="E1" t="s">
        <v>22</v>
      </c>
      <c r="F1" s="24"/>
      <c r="I1" t="s">
        <v>1</v>
      </c>
      <c r="J1" s="23">
        <v>45331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7" t="s">
        <v>9</v>
      </c>
    </row>
    <row r="4" spans="1:10" ht="30" x14ac:dyDescent="0.25">
      <c r="A4" s="4" t="s">
        <v>10</v>
      </c>
      <c r="B4" s="1" t="s">
        <v>11</v>
      </c>
      <c r="C4" s="34" t="s">
        <v>38</v>
      </c>
      <c r="D4" s="63" t="s">
        <v>33</v>
      </c>
      <c r="E4" s="70" t="s">
        <v>34</v>
      </c>
      <c r="F4" s="56"/>
      <c r="G4" s="62">
        <v>118.01</v>
      </c>
      <c r="H4" s="62">
        <v>3.17</v>
      </c>
      <c r="I4" s="62">
        <v>5.19</v>
      </c>
      <c r="J4" s="62">
        <v>9.8483000000000001</v>
      </c>
    </row>
    <row r="5" spans="1:10" x14ac:dyDescent="0.25">
      <c r="A5" s="7"/>
      <c r="B5" s="1" t="s">
        <v>18</v>
      </c>
      <c r="C5" s="2" t="s">
        <v>39</v>
      </c>
      <c r="D5" s="63" t="s">
        <v>45</v>
      </c>
      <c r="E5" s="69">
        <v>200</v>
      </c>
      <c r="F5" s="56"/>
      <c r="G5" s="73">
        <v>208</v>
      </c>
      <c r="H5" s="74">
        <v>7.56</v>
      </c>
      <c r="I5" s="74">
        <v>0.83999999999999986</v>
      </c>
      <c r="J5" s="62">
        <v>42.5</v>
      </c>
    </row>
    <row r="6" spans="1:10" x14ac:dyDescent="0.25">
      <c r="A6" s="7"/>
      <c r="B6" s="1" t="s">
        <v>12</v>
      </c>
      <c r="C6" s="29" t="s">
        <v>40</v>
      </c>
      <c r="D6" s="63" t="s">
        <v>37</v>
      </c>
      <c r="E6" s="69">
        <v>200</v>
      </c>
      <c r="F6" s="56"/>
      <c r="G6" s="62">
        <v>78.600000000000009</v>
      </c>
      <c r="H6" s="62">
        <v>4.0780000000000003</v>
      </c>
      <c r="I6" s="62">
        <v>3.544</v>
      </c>
      <c r="J6" s="62">
        <v>7.597999999999999</v>
      </c>
    </row>
    <row r="7" spans="1:10" x14ac:dyDescent="0.25">
      <c r="A7" s="7"/>
      <c r="B7" s="1" t="s">
        <v>23</v>
      </c>
      <c r="C7" s="2"/>
      <c r="D7" s="63" t="s">
        <v>30</v>
      </c>
      <c r="E7" s="68">
        <v>20</v>
      </c>
      <c r="F7" s="56"/>
      <c r="G7" s="73">
        <v>47.000000000000007</v>
      </c>
      <c r="H7" s="75">
        <v>1.52</v>
      </c>
      <c r="I7" s="75">
        <v>0.16000000000000003</v>
      </c>
      <c r="J7" s="75">
        <v>9.8400000000000016</v>
      </c>
    </row>
    <row r="8" spans="1:10" x14ac:dyDescent="0.25">
      <c r="A8" s="7"/>
      <c r="B8" s="60" t="s">
        <v>23</v>
      </c>
      <c r="C8" s="29"/>
      <c r="D8" s="63" t="s">
        <v>28</v>
      </c>
      <c r="E8" s="68">
        <v>30</v>
      </c>
      <c r="F8" s="56"/>
      <c r="G8" s="62">
        <v>59.400000000000006</v>
      </c>
      <c r="H8" s="62">
        <v>1.98</v>
      </c>
      <c r="I8" s="62">
        <v>0.36</v>
      </c>
      <c r="J8" s="62">
        <v>11.88</v>
      </c>
    </row>
    <row r="9" spans="1:10" ht="16.5" thickBot="1" x14ac:dyDescent="0.3">
      <c r="A9" s="8" t="s">
        <v>29</v>
      </c>
      <c r="B9" s="2"/>
      <c r="C9" s="9"/>
      <c r="D9" s="57"/>
      <c r="E9" s="57"/>
      <c r="F9" s="58">
        <v>57.56</v>
      </c>
      <c r="G9" s="72">
        <f>G4+G5+G6+G7+G7+G8</f>
        <v>558.01</v>
      </c>
      <c r="H9" s="72">
        <f>H4+H5+H6+H7+H8</f>
        <v>18.308</v>
      </c>
      <c r="I9" s="72">
        <f>I4+I4+I5+I6+I6+I7+I8</f>
        <v>18.827999999999999</v>
      </c>
      <c r="J9" s="72">
        <f>J4+J5+J7+J8</f>
        <v>74.068300000000008</v>
      </c>
    </row>
    <row r="10" spans="1:10" x14ac:dyDescent="0.25">
      <c r="A10" s="4" t="s">
        <v>32</v>
      </c>
      <c r="B10" s="59" t="s">
        <v>31</v>
      </c>
      <c r="C10" s="6"/>
      <c r="D10" s="63" t="s">
        <v>46</v>
      </c>
      <c r="E10" s="69">
        <v>50</v>
      </c>
      <c r="F10" s="65"/>
      <c r="G10" s="49">
        <v>159.00000000000003</v>
      </c>
      <c r="H10" s="64">
        <v>3.64</v>
      </c>
      <c r="I10" s="64">
        <v>6.26</v>
      </c>
      <c r="J10" s="66">
        <v>21.960000000000004</v>
      </c>
    </row>
    <row r="11" spans="1:10" x14ac:dyDescent="0.25">
      <c r="A11" s="7"/>
      <c r="B11" s="40" t="s">
        <v>12</v>
      </c>
      <c r="C11" s="2"/>
      <c r="D11" s="63" t="s">
        <v>47</v>
      </c>
      <c r="E11" s="69">
        <v>200</v>
      </c>
      <c r="F11" s="65"/>
      <c r="G11" s="64">
        <v>114.60000000000001</v>
      </c>
      <c r="H11" s="64">
        <v>0.16</v>
      </c>
      <c r="I11" s="64">
        <v>0.16</v>
      </c>
      <c r="J11" s="64">
        <v>27.880000000000003</v>
      </c>
    </row>
    <row r="12" spans="1:10" ht="16.5" thickBot="1" x14ac:dyDescent="0.3">
      <c r="A12" s="8" t="s">
        <v>29</v>
      </c>
      <c r="B12" s="9"/>
      <c r="C12" s="9"/>
      <c r="D12" s="35"/>
      <c r="E12" s="19"/>
      <c r="F12" s="58">
        <v>9.1999999999999993</v>
      </c>
      <c r="G12" s="76">
        <f>SUM(G10:G11)</f>
        <v>273.60000000000002</v>
      </c>
      <c r="H12" s="76">
        <f>SUM(H10:H11)</f>
        <v>3.8000000000000003</v>
      </c>
      <c r="I12" s="76">
        <f>SUM(I10:I11)</f>
        <v>6.42</v>
      </c>
      <c r="J12" s="76">
        <f>SUM(J10:J11)</f>
        <v>49.84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2024-02-03T16:31:01Z</dcterms:modified>
</cp:coreProperties>
</file>