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19" i="1"/>
  <c r="I19" i="1"/>
  <c r="J19" i="1"/>
  <c r="G19" i="1"/>
  <c r="J11" i="1"/>
  <c r="I11" i="1"/>
  <c r="H11" i="1"/>
  <c r="G11" i="1"/>
</calcChain>
</file>

<file path=xl/sharedStrings.xml><?xml version="1.0" encoding="utf-8"?>
<sst xmlns="http://schemas.openxmlformats.org/spreadsheetml/2006/main" count="50" uniqueCount="43">
  <si>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</si>
  <si>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</si>
  <si>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</si>
  <si>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</si>
  <si>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</si>
  <si>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</si>
  <si>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</si>
  <si>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</si>
  <si>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</si>
  <si>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</si>
  <si>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</si>
  <si>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</si>
  <si>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</si>
  <si>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</si>
  <si>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</si>
  <si>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</si>
  <si>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</si>
  <si>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</si>
  <si>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"Гимназия №52"</t>
  </si>
  <si>
    <t>фрукты</t>
  </si>
  <si>
    <t xml:space="preserve">Хлеб ржано-пшеничный </t>
  </si>
  <si>
    <t xml:space="preserve">Хлеб пшеничный </t>
  </si>
  <si>
    <t>25.03.2023</t>
  </si>
  <si>
    <t>Каша вязкая молочная из полбяной крупы с маслом</t>
  </si>
  <si>
    <t>150/5</t>
  </si>
  <si>
    <t>Какао с молоком</t>
  </si>
  <si>
    <t xml:space="preserve">Батон высший сорт </t>
  </si>
  <si>
    <t>Плоды свежие (яблоки,апельсина)</t>
  </si>
  <si>
    <t xml:space="preserve">Блинчики (п/ф) со сгущенным молоком </t>
  </si>
  <si>
    <t>45/10</t>
  </si>
  <si>
    <t>Кисло – молочный продукт ДМК</t>
  </si>
  <si>
    <t>1/125</t>
  </si>
  <si>
    <t>Сок пакетированный ( с ассортименте)</t>
  </si>
  <si>
    <t>1шт/200</t>
  </si>
  <si>
    <t>Обед</t>
  </si>
  <si>
    <t xml:space="preserve">Салат «Хрустящий» </t>
  </si>
  <si>
    <t xml:space="preserve">Щи из свежей капусты с картофелем и сметаной </t>
  </si>
  <si>
    <t>200/5</t>
  </si>
  <si>
    <t>Пельмени «Для Умников и умниц»с отварные с маслом</t>
  </si>
  <si>
    <t>Напиток из шиповника</t>
  </si>
  <si>
    <t xml:space="preserve">Кекс Волжский </t>
  </si>
  <si>
    <t>закуска</t>
  </si>
  <si>
    <t>Всего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</si>
</sst>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/>
    <xf numFmtId="0" fontId="1" fillId="2" borderId="10" xfId="0" applyFont="1" applyFill="1" applyBorder="1"/>
    <xf numFmtId="0" fontId="1" fillId="2" borderId="2" xfId="0" applyFont="1" applyFill="1" applyBorder="1"/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4" xfId="0" applyFont="1" applyFill="1" applyBorder="1" applyProtection="1">
      <protection locked="0"/>
    </xf>
    <xf numFmtId="0" fontId="4" fillId="0" borderId="15" xfId="0" applyFont="1" applyBorder="1" applyAlignment="1">
      <alignment vertical="center" wrapText="1"/>
    </xf>
    <xf numFmtId="0" fontId="4" fillId="0" borderId="15" xfId="0" applyFont="1" applyBorder="1" applyAlignment="1">
      <alignment horizontal="center" vertical="center" wrapText="1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8" xfId="0" applyBorder="1"/>
    <xf numFmtId="0" fontId="1" fillId="2" borderId="14" xfId="0" applyFont="1" applyFill="1" applyBorder="1"/>
    <xf numFmtId="0" fontId="0" fillId="0" borderId="16" xfId="0" applyBorder="1"/>
    <xf numFmtId="0" fontId="0" fillId="0" borderId="15" xfId="0" applyBorder="1" applyAlignment="1">
      <alignment horizontal="left"/>
    </xf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17" xfId="0" applyBorder="1"/>
    <xf numFmtId="0" fontId="0" fillId="0" borderId="18" xfId="0" applyBorder="1" applyAlignment="1">
      <alignment horizontal="left"/>
    </xf>
    <xf numFmtId="0" fontId="1" fillId="2" borderId="15" xfId="0" applyFont="1" applyFill="1" applyBorder="1" applyProtection="1">
      <protection locked="0"/>
    </xf>
    <xf numFmtId="0" fontId="0" fillId="0" borderId="8" xfId="0" applyBorder="1" applyAlignment="1">
      <alignment horizontal="left"/>
    </xf>
    <xf numFmtId="0" fontId="0" fillId="0" borderId="8" xfId="0" applyBorder="1" applyAlignment="1">
      <alignment horizontal="center"/>
    </xf>
    <xf numFmtId="0" fontId="3" fillId="0" borderId="1" xfId="0" applyFont="1" applyBorder="1" applyAlignment="1">
      <alignment horizontal="center"/>
    </xf>
    <xf numFmtId="1" fontId="3" fillId="0" borderId="8" xfId="0" applyNumberFormat="1" applyFont="1" applyBorder="1" applyAlignment="1">
      <alignment horizontal="center"/>
    </xf>
    <xf numFmtId="2" fontId="3" fillId="0" borderId="8" xfId="0" applyNumberFormat="1" applyFont="1" applyBorder="1" applyAlignment="1">
      <alignment horizontal="center"/>
    </xf>
    <xf numFmtId="0" fontId="3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D18" sqref="D1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43" t="s">
        <v>18</v>
      </c>
      <c r="C1" s="44"/>
      <c r="D1" s="45"/>
      <c r="E1" s="14" t="s">
        <v>10</v>
      </c>
      <c r="F1" s="29"/>
      <c r="G1" s="14"/>
      <c r="H1" s="14"/>
      <c r="I1" s="14" t="s">
        <v>14</v>
      </c>
      <c r="J1" s="29" t="s">
        <v>22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2" t="s">
        <v>9</v>
      </c>
      <c r="B4" s="34" t="s">
        <v>15</v>
      </c>
      <c r="C4" s="31"/>
      <c r="D4" s="31" t="s">
        <v>23</v>
      </c>
      <c r="E4" s="32" t="s">
        <v>24</v>
      </c>
      <c r="F4" s="33"/>
      <c r="G4" s="40">
        <v>181</v>
      </c>
      <c r="H4" s="32">
        <v>5.92</v>
      </c>
      <c r="I4" s="32">
        <v>5.57</v>
      </c>
      <c r="J4" s="32">
        <v>25.1</v>
      </c>
      <c r="K4" s="2"/>
      <c r="M4" s="11"/>
      <c r="O4" s="11"/>
      <c r="P4" s="11"/>
      <c r="Q4" s="11"/>
      <c r="R4" s="11"/>
    </row>
    <row r="5" spans="1:18" s="1" customFormat="1" x14ac:dyDescent="0.25">
      <c r="A5" s="23"/>
      <c r="B5" s="36" t="s">
        <v>16</v>
      </c>
      <c r="C5" s="31"/>
      <c r="D5" s="31" t="s">
        <v>25</v>
      </c>
      <c r="E5" s="32">
        <v>200</v>
      </c>
      <c r="F5" s="18"/>
      <c r="G5" s="30">
        <v>145</v>
      </c>
      <c r="H5" s="42">
        <v>3.98</v>
      </c>
      <c r="I5" s="32">
        <v>2.1</v>
      </c>
      <c r="J5" s="32">
        <v>25.2</v>
      </c>
      <c r="K5" s="2"/>
      <c r="M5" s="11"/>
      <c r="O5" s="11"/>
      <c r="P5" s="11"/>
      <c r="Q5" s="11"/>
      <c r="R5" s="11"/>
    </row>
    <row r="6" spans="1:18" s="1" customFormat="1" ht="14.25" customHeight="1" x14ac:dyDescent="0.25">
      <c r="A6" s="23"/>
      <c r="B6" s="36" t="s">
        <v>17</v>
      </c>
      <c r="C6" s="13"/>
      <c r="D6" s="31" t="s">
        <v>26</v>
      </c>
      <c r="E6" s="32">
        <v>20</v>
      </c>
      <c r="F6" s="18"/>
      <c r="G6" s="40">
        <v>53</v>
      </c>
      <c r="H6" s="32">
        <v>1.5</v>
      </c>
      <c r="I6" s="32">
        <v>0.57999999999999996</v>
      </c>
      <c r="J6" s="41">
        <v>10.28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3"/>
      <c r="B7" s="46" t="s">
        <v>19</v>
      </c>
      <c r="C7" s="47"/>
      <c r="D7" s="47" t="s">
        <v>27</v>
      </c>
      <c r="E7" s="48">
        <v>120</v>
      </c>
      <c r="F7" s="49"/>
      <c r="G7" s="50">
        <v>56</v>
      </c>
      <c r="H7" s="48">
        <v>0.48</v>
      </c>
      <c r="I7" s="48">
        <v>0.48</v>
      </c>
      <c r="J7" s="48">
        <v>11.76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8"/>
      <c r="B8" s="46"/>
      <c r="C8" s="47"/>
      <c r="D8" s="47" t="s">
        <v>28</v>
      </c>
      <c r="E8" s="48" t="s">
        <v>29</v>
      </c>
      <c r="F8" s="49"/>
      <c r="G8" s="50">
        <v>152</v>
      </c>
      <c r="H8" s="48">
        <v>6.8</v>
      </c>
      <c r="I8" s="48">
        <v>11.52</v>
      </c>
      <c r="J8" s="48">
        <v>5.5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8"/>
      <c r="B9" s="46"/>
      <c r="C9" s="47"/>
      <c r="D9" s="47" t="s">
        <v>30</v>
      </c>
      <c r="E9" s="48" t="s">
        <v>31</v>
      </c>
      <c r="F9" s="49"/>
      <c r="G9" s="50">
        <v>63</v>
      </c>
      <c r="H9" s="48">
        <v>3.5</v>
      </c>
      <c r="I9" s="48">
        <v>3.12</v>
      </c>
      <c r="J9" s="48">
        <v>5.12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8"/>
      <c r="B10" s="46"/>
      <c r="C10" s="47"/>
      <c r="D10" s="47" t="s">
        <v>32</v>
      </c>
      <c r="E10" s="48" t="s">
        <v>33</v>
      </c>
      <c r="F10" s="49"/>
      <c r="G10" s="50">
        <v>87</v>
      </c>
      <c r="H10" s="48">
        <v>1</v>
      </c>
      <c r="I10" s="48">
        <v>0.2</v>
      </c>
      <c r="J10" s="48">
        <v>20.2</v>
      </c>
      <c r="K10" s="2"/>
      <c r="M10" s="11"/>
      <c r="O10" s="11"/>
      <c r="P10" s="11"/>
      <c r="Q10" s="11"/>
      <c r="R10" s="11"/>
    </row>
    <row r="11" spans="1:18" s="1" customFormat="1" x14ac:dyDescent="0.25">
      <c r="A11" s="52" t="s">
        <v>13</v>
      </c>
      <c r="B11" s="68"/>
      <c r="C11" s="13"/>
      <c r="D11" s="53"/>
      <c r="E11" s="54"/>
      <c r="F11" s="55"/>
      <c r="G11" s="54">
        <f>SUM(G4:G10)</f>
        <v>737</v>
      </c>
      <c r="H11" s="55">
        <f>SUM(H4:H10)</f>
        <v>23.18</v>
      </c>
      <c r="I11" s="55">
        <f>SUM(I4:I10)</f>
        <v>23.57</v>
      </c>
      <c r="J11" s="55">
        <f>SUM(J4:J10)</f>
        <v>103.16000000000001</v>
      </c>
      <c r="K11" s="2"/>
      <c r="M11" s="11"/>
      <c r="O11" s="11"/>
      <c r="P11" s="11"/>
      <c r="Q11" s="11"/>
      <c r="R11" s="11"/>
    </row>
    <row r="12" spans="1:18" s="1" customFormat="1" x14ac:dyDescent="0.25">
      <c r="A12" s="61" t="s">
        <v>34</v>
      </c>
      <c r="B12" s="51" t="s">
        <v>15</v>
      </c>
      <c r="C12" s="57"/>
      <c r="D12" s="56" t="s">
        <v>36</v>
      </c>
      <c r="E12" s="58" t="s">
        <v>37</v>
      </c>
      <c r="F12" s="58"/>
      <c r="G12" s="58">
        <v>81</v>
      </c>
      <c r="H12" s="58">
        <v>1.58</v>
      </c>
      <c r="I12" s="58">
        <v>4.91</v>
      </c>
      <c r="J12" s="58">
        <v>7.33</v>
      </c>
      <c r="M12" s="11"/>
      <c r="O12" s="11"/>
      <c r="P12" s="11"/>
      <c r="Q12" s="11"/>
      <c r="R12" s="11"/>
    </row>
    <row r="13" spans="1:18" s="1" customFormat="1" x14ac:dyDescent="0.25">
      <c r="A13" s="7"/>
      <c r="B13" s="35" t="s">
        <v>15</v>
      </c>
      <c r="C13" s="57"/>
      <c r="D13" s="56" t="s">
        <v>38</v>
      </c>
      <c r="E13" s="58" t="s">
        <v>24</v>
      </c>
      <c r="F13" s="58"/>
      <c r="G13" s="58">
        <v>314</v>
      </c>
      <c r="H13" s="58">
        <v>17.84</v>
      </c>
      <c r="I13" s="58">
        <v>6.8</v>
      </c>
      <c r="J13" s="58">
        <v>45.5</v>
      </c>
      <c r="M13" s="11"/>
      <c r="O13" s="11"/>
      <c r="P13" s="11"/>
      <c r="Q13" s="11"/>
      <c r="R13" s="11"/>
    </row>
    <row r="14" spans="1:18" s="1" customFormat="1" x14ac:dyDescent="0.25">
      <c r="B14" s="56" t="s">
        <v>16</v>
      </c>
      <c r="C14" s="57"/>
      <c r="D14" s="56" t="s">
        <v>39</v>
      </c>
      <c r="E14" s="58">
        <v>200</v>
      </c>
      <c r="F14" s="58"/>
      <c r="G14" s="58">
        <v>41</v>
      </c>
      <c r="H14" s="58">
        <v>0.01</v>
      </c>
      <c r="I14" s="58">
        <v>0</v>
      </c>
      <c r="J14" s="58">
        <v>10.18</v>
      </c>
    </row>
    <row r="15" spans="1:18" s="1" customFormat="1" x14ac:dyDescent="0.25">
      <c r="B15" s="56"/>
      <c r="C15" s="57"/>
      <c r="D15" s="56" t="s">
        <v>40</v>
      </c>
      <c r="E15" s="58">
        <v>50</v>
      </c>
      <c r="F15" s="58"/>
      <c r="G15" s="58">
        <v>269</v>
      </c>
      <c r="H15" s="58">
        <v>3.2</v>
      </c>
      <c r="I15" s="58">
        <v>10.4</v>
      </c>
      <c r="J15" s="58">
        <v>40.799999999999997</v>
      </c>
    </row>
    <row r="16" spans="1:18" s="1" customFormat="1" x14ac:dyDescent="0.25">
      <c r="A16" s="62"/>
      <c r="B16" s="63" t="s">
        <v>17</v>
      </c>
      <c r="C16" s="64"/>
      <c r="D16" s="56" t="s">
        <v>20</v>
      </c>
      <c r="E16" s="58">
        <v>20</v>
      </c>
      <c r="F16" s="65"/>
      <c r="G16" s="65">
        <v>44</v>
      </c>
      <c r="H16" s="65">
        <v>1</v>
      </c>
      <c r="I16" s="65">
        <v>0.2</v>
      </c>
      <c r="J16" s="65">
        <v>9</v>
      </c>
    </row>
    <row r="17" spans="1:10" s="1" customFormat="1" x14ac:dyDescent="0.25">
      <c r="A17" s="66"/>
      <c r="B17" s="59" t="s">
        <v>17</v>
      </c>
      <c r="C17" s="57"/>
      <c r="D17" s="56" t="s">
        <v>21</v>
      </c>
      <c r="E17" s="58">
        <v>20</v>
      </c>
      <c r="F17" s="58"/>
      <c r="G17" s="58">
        <v>47</v>
      </c>
      <c r="H17" s="58">
        <v>1.52</v>
      </c>
      <c r="I17" s="58">
        <v>0.16</v>
      </c>
      <c r="J17" s="58">
        <v>9.84</v>
      </c>
    </row>
    <row r="18" spans="1:10" s="1" customFormat="1" x14ac:dyDescent="0.25">
      <c r="A18" s="66"/>
      <c r="B18" s="67" t="s">
        <v>41</v>
      </c>
      <c r="C18" s="64"/>
      <c r="D18" s="63" t="s">
        <v>35</v>
      </c>
      <c r="E18" s="65">
        <v>60</v>
      </c>
      <c r="F18" s="65"/>
      <c r="G18" s="65">
        <v>117</v>
      </c>
      <c r="H18" s="65">
        <v>4.2</v>
      </c>
      <c r="I18" s="65">
        <v>8.24</v>
      </c>
      <c r="J18" s="65">
        <v>6.4</v>
      </c>
    </row>
    <row r="19" spans="1:10" s="1" customFormat="1" x14ac:dyDescent="0.25">
      <c r="A19" s="52" t="s">
        <v>13</v>
      </c>
      <c r="B19" s="56"/>
      <c r="C19" s="57"/>
      <c r="D19" s="57"/>
      <c r="E19" s="57"/>
      <c r="F19" s="58"/>
      <c r="G19" s="71">
        <f>SUM(G12:G18)</f>
        <v>913</v>
      </c>
      <c r="H19" s="71">
        <f t="shared" ref="H19:J19" si="0">SUM(H12:H18)</f>
        <v>29.35</v>
      </c>
      <c r="I19" s="71">
        <f t="shared" si="0"/>
        <v>30.71</v>
      </c>
      <c r="J19" s="71">
        <f t="shared" si="0"/>
        <v>129.05000000000001</v>
      </c>
    </row>
    <row r="20" spans="1:10" s="1" customFormat="1" x14ac:dyDescent="0.25">
      <c r="A20" s="52" t="s">
        <v>42</v>
      </c>
      <c r="B20" s="69"/>
      <c r="C20" s="60"/>
      <c r="D20" s="69"/>
      <c r="E20" s="70"/>
      <c r="F20" s="74">
        <v>201.63</v>
      </c>
      <c r="G20" s="72">
        <f>G11+G19</f>
        <v>1650</v>
      </c>
      <c r="H20" s="73">
        <f t="shared" ref="H20:J20" si="1">H11+H19</f>
        <v>52.53</v>
      </c>
      <c r="I20" s="73">
        <f t="shared" si="1"/>
        <v>54.28</v>
      </c>
      <c r="J20" s="73">
        <f t="shared" si="1"/>
        <v>232.21000000000004</v>
      </c>
    </row>
    <row r="21" spans="1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1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1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1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1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1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1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1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1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1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1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1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11"/>
      <c r="D72" s="11"/>
      <c r="E72" s="20"/>
      <c r="F72" s="20"/>
      <c r="G72" s="20"/>
      <c r="H72" s="20"/>
      <c r="I72" s="20"/>
      <c r="J72" s="20"/>
    </row>
    <row r="73" spans="1:18" s="1" customFormat="1" x14ac:dyDescent="0.25">
      <c r="B73" s="11"/>
      <c r="D73" s="11"/>
      <c r="E73" s="20"/>
      <c r="F73" s="20"/>
      <c r="G73" s="20"/>
      <c r="H73" s="20"/>
      <c r="I73" s="20"/>
      <c r="J73" s="20"/>
    </row>
    <row r="74" spans="1:18" s="1" customFormat="1" x14ac:dyDescent="0.25">
      <c r="B74" s="8"/>
      <c r="C74" s="9"/>
      <c r="D74" s="16"/>
      <c r="E74" s="19"/>
      <c r="F74" s="9"/>
      <c r="G74" s="9"/>
      <c r="H74" s="8"/>
      <c r="I74" s="17"/>
      <c r="J74" s="17"/>
    </row>
    <row r="75" spans="1:18" s="1" customFormat="1" x14ac:dyDescent="0.25">
      <c r="B75" s="8"/>
      <c r="C75" s="9"/>
      <c r="D75" s="16"/>
      <c r="E75" s="19"/>
      <c r="F75" s="9"/>
      <c r="G75" s="9"/>
      <c r="H75" s="8"/>
      <c r="I75" s="17"/>
      <c r="J75" s="17"/>
    </row>
    <row r="76" spans="1:18" s="1" customFormat="1" x14ac:dyDescent="0.25">
      <c r="A76" s="7"/>
      <c r="B76" s="8"/>
      <c r="C76" s="9"/>
      <c r="D76" s="16"/>
      <c r="E76" s="19"/>
      <c r="F76" s="9"/>
      <c r="G76" s="9"/>
      <c r="H76" s="8"/>
      <c r="I76" s="17"/>
      <c r="J76" s="17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19"/>
      <c r="F77" s="9"/>
      <c r="G77" s="9"/>
      <c r="H77" s="8"/>
      <c r="I77" s="17"/>
      <c r="J77" s="17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19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9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9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9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9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9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9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9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9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9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9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9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9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9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9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9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9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9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9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9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9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9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9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9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9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9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9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9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9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9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9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9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9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9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9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9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9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19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19"/>
      <c r="F116" s="9"/>
      <c r="G116" s="9"/>
      <c r="H116" s="8"/>
      <c r="I116" s="17"/>
      <c r="J116" s="17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5"/>
      <c r="E117" s="21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5"/>
      <c r="E118" s="21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2023-03-23T18:27:11Z</dcterms:modified>
</cp:coreProperties>
</file>