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H19" i="1"/>
  <c r="I19" i="1"/>
  <c r="J19" i="1"/>
  <c r="G19" i="1"/>
  <c r="G20" i="1" s="1"/>
  <c r="J11" i="1"/>
  <c r="J20" i="1" s="1"/>
  <c r="I11" i="1"/>
  <c r="I20" i="1" s="1"/>
  <c r="H11" i="1"/>
  <c r="H20" i="1" s="1"/>
</calcChain>
</file>

<file path=xl/sharedStrings.xml><?xml version="1.0" encoding="utf-8"?>
<sst xmlns="http://schemas.openxmlformats.org/spreadsheetml/2006/main" count="49" uniqueCount="43">
  <si>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</si>
  <si>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</si>
  <si>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</si>
  <si>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</si>
  <si>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</si>
  <si>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</si>
  <si>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</si>
  <si>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</si>
  <si>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</si>
  <si>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</si>
  <si>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</si>
  <si>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</si>
  <si>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</si>
  <si>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</si>
  <si>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</si>
  <si>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</si>
  <si>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</si>
  <si>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</si>
  <si>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</si>
  <si>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 xml:space="preserve">Хлеб ржано-пшеничный </t>
  </si>
  <si>
    <t>150/5</t>
  </si>
  <si>
    <t xml:space="preserve">Батон высший сорт </t>
  </si>
  <si>
    <t>Обед</t>
  </si>
  <si>
    <t>закуска</t>
  </si>
  <si>
    <t>Всего</t>
  </si>
  <si>
    <t>Каша вязкая молочная из рисовой крупы с маслом сливочным</t>
  </si>
  <si>
    <t xml:space="preserve">Чай с сахаром </t>
  </si>
  <si>
    <t>200/8</t>
  </si>
  <si>
    <t>Бутерброд горячий с сыром</t>
  </si>
  <si>
    <t>30//25</t>
  </si>
  <si>
    <t xml:space="preserve">Коктейль молочный «Топтыжка»3,2% ( в ассортименте) </t>
  </si>
  <si>
    <t>1/200</t>
  </si>
  <si>
    <t>Сок разливной ( с ассортименте)</t>
  </si>
  <si>
    <t>27.03.2023</t>
  </si>
  <si>
    <t>Ассорти овощной ( огурцы, помидоры свежие, масло растит)</t>
  </si>
  <si>
    <t>30/30/5</t>
  </si>
  <si>
    <t>Борщ со свежей капустой , картофелем со сметаной</t>
  </si>
  <si>
    <t>200/10</t>
  </si>
  <si>
    <t xml:space="preserve">Компот из замороженной компотной смеси </t>
  </si>
  <si>
    <t>Лазанья из слоеного теста с мясом</t>
  </si>
  <si>
    <t>Хлеб пшеничный</t>
  </si>
  <si>
    <t xml:space="preserve">Вафли 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</si>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</sst>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3" xfId="0" applyFont="1" applyFill="1" applyBorder="1" applyProtection="1">
      <protection locked="0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 wrapText="1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/>
    <xf numFmtId="0" fontId="0" fillId="0" borderId="15" xfId="0" applyBorder="1"/>
    <xf numFmtId="0" fontId="0" fillId="0" borderId="14" xfId="0" applyBorder="1" applyAlignment="1">
      <alignment horizontal="left"/>
    </xf>
    <xf numFmtId="0" fontId="0" fillId="0" borderId="14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left"/>
    </xf>
    <xf numFmtId="0" fontId="1" fillId="2" borderId="14" xfId="0" applyFont="1" applyFill="1" applyBorder="1" applyProtection="1">
      <protection locked="0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2" fontId="4" fillId="0" borderId="14" xfId="0" applyNumberFormat="1" applyFont="1" applyBorder="1" applyAlignment="1">
      <alignment horizontal="center" vertical="center" wrapText="1"/>
    </xf>
    <xf numFmtId="0" fontId="3" fillId="2" borderId="14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>
      <alignment horizontal="left"/>
    </xf>
    <xf numFmtId="0" fontId="1" fillId="0" borderId="14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26" sqref="D2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73" t="s">
        <v>18</v>
      </c>
      <c r="C1" s="74"/>
      <c r="D1" s="75"/>
      <c r="E1" s="14" t="s">
        <v>10</v>
      </c>
      <c r="F1" s="29"/>
      <c r="G1" s="14"/>
      <c r="H1" s="14"/>
      <c r="I1" s="14" t="s">
        <v>14</v>
      </c>
      <c r="J1" s="29" t="s">
        <v>33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9</v>
      </c>
      <c r="B4" s="34" t="s">
        <v>15</v>
      </c>
      <c r="C4" s="31"/>
      <c r="D4" s="31" t="s">
        <v>25</v>
      </c>
      <c r="E4" s="32" t="s">
        <v>20</v>
      </c>
      <c r="F4" s="33"/>
      <c r="G4" s="39">
        <v>237</v>
      </c>
      <c r="H4" s="32">
        <v>8.6999999999999993</v>
      </c>
      <c r="I4" s="32">
        <v>11</v>
      </c>
      <c r="J4" s="32">
        <v>26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35" t="s">
        <v>16</v>
      </c>
      <c r="C5" s="31"/>
      <c r="D5" s="31" t="s">
        <v>26</v>
      </c>
      <c r="E5" s="32" t="s">
        <v>27</v>
      </c>
      <c r="F5" s="18"/>
      <c r="G5" s="30">
        <v>32</v>
      </c>
      <c r="H5" s="41">
        <v>0.02</v>
      </c>
      <c r="I5" s="32">
        <v>0.01</v>
      </c>
      <c r="J5" s="32">
        <v>8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3"/>
      <c r="B6" s="35" t="s">
        <v>17</v>
      </c>
      <c r="C6" s="13"/>
      <c r="D6" s="31" t="s">
        <v>21</v>
      </c>
      <c r="E6" s="32">
        <v>30</v>
      </c>
      <c r="F6" s="18"/>
      <c r="G6" s="39">
        <v>79</v>
      </c>
      <c r="H6" s="32">
        <v>2.25</v>
      </c>
      <c r="I6" s="32">
        <v>0.87</v>
      </c>
      <c r="J6" s="40">
        <v>15.4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2"/>
      <c r="C7" s="43"/>
      <c r="D7" s="43" t="s">
        <v>28</v>
      </c>
      <c r="E7" s="44" t="s">
        <v>29</v>
      </c>
      <c r="F7" s="45"/>
      <c r="G7" s="46">
        <v>166</v>
      </c>
      <c r="H7" s="44">
        <v>8.83</v>
      </c>
      <c r="I7" s="44">
        <v>7.52</v>
      </c>
      <c r="J7" s="44">
        <v>15.42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42"/>
      <c r="C8" s="43"/>
      <c r="D8" s="43" t="s">
        <v>30</v>
      </c>
      <c r="E8" s="44" t="s">
        <v>31</v>
      </c>
      <c r="F8" s="45"/>
      <c r="G8" s="46">
        <v>168</v>
      </c>
      <c r="H8" s="70">
        <v>5.6</v>
      </c>
      <c r="I8" s="44">
        <v>5.6</v>
      </c>
      <c r="J8" s="44">
        <v>23.36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8"/>
      <c r="B9" s="42"/>
      <c r="C9" s="43"/>
      <c r="D9" s="43" t="s">
        <v>32</v>
      </c>
      <c r="E9" s="44">
        <v>200</v>
      </c>
      <c r="F9" s="45"/>
      <c r="G9" s="46">
        <v>87</v>
      </c>
      <c r="H9" s="44">
        <v>1</v>
      </c>
      <c r="I9" s="44">
        <v>0.2</v>
      </c>
      <c r="J9" s="44">
        <v>20.2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8"/>
      <c r="B10" s="42"/>
      <c r="C10" s="43"/>
      <c r="D10" s="43"/>
      <c r="E10" s="44"/>
      <c r="F10" s="45"/>
      <c r="G10" s="46"/>
      <c r="H10" s="44"/>
      <c r="I10" s="44"/>
      <c r="J10" s="44"/>
      <c r="K10" s="2"/>
      <c r="M10" s="11"/>
      <c r="O10" s="11"/>
      <c r="P10" s="11"/>
      <c r="Q10" s="11"/>
      <c r="R10" s="11"/>
    </row>
    <row r="11" spans="1:18" s="1" customFormat="1" x14ac:dyDescent="0.25">
      <c r="A11" s="71" t="s">
        <v>13</v>
      </c>
      <c r="B11" s="63"/>
      <c r="C11" s="13"/>
      <c r="D11" s="49"/>
      <c r="E11" s="50"/>
      <c r="F11" s="51"/>
      <c r="G11" s="50">
        <f>SUM(G4:G10)</f>
        <v>769</v>
      </c>
      <c r="H11" s="51">
        <f>SUM(H4:H10)</f>
        <v>26.4</v>
      </c>
      <c r="I11" s="51">
        <f>SUM(I4:I10)</f>
        <v>25.2</v>
      </c>
      <c r="J11" s="51">
        <f>SUM(J4:J10)</f>
        <v>108.38</v>
      </c>
      <c r="K11" s="2"/>
      <c r="M11" s="11"/>
      <c r="O11" s="11"/>
      <c r="P11" s="11"/>
      <c r="Q11" s="11"/>
      <c r="R11" s="11"/>
    </row>
    <row r="12" spans="1:18" s="1" customFormat="1" x14ac:dyDescent="0.25">
      <c r="A12" s="72" t="s">
        <v>22</v>
      </c>
      <c r="B12" s="47" t="s">
        <v>15</v>
      </c>
      <c r="C12" s="53"/>
      <c r="D12" s="76" t="s">
        <v>36</v>
      </c>
      <c r="E12" s="54" t="s">
        <v>37</v>
      </c>
      <c r="F12" s="54"/>
      <c r="G12" s="54">
        <v>100</v>
      </c>
      <c r="H12" s="54">
        <v>1.68</v>
      </c>
      <c r="I12" s="54">
        <v>5.63</v>
      </c>
      <c r="J12" s="54">
        <v>10.6</v>
      </c>
      <c r="M12" s="11"/>
      <c r="O12" s="11"/>
      <c r="P12" s="11"/>
      <c r="Q12" s="11"/>
      <c r="R12" s="11"/>
    </row>
    <row r="13" spans="1:18" s="1" customFormat="1" x14ac:dyDescent="0.25">
      <c r="A13" s="72"/>
      <c r="B13" s="47" t="s">
        <v>15</v>
      </c>
      <c r="C13" s="53"/>
      <c r="D13" s="76" t="s">
        <v>39</v>
      </c>
      <c r="E13" s="54">
        <v>200</v>
      </c>
      <c r="F13" s="54"/>
      <c r="G13" s="54">
        <v>469</v>
      </c>
      <c r="H13" s="54">
        <v>25.5</v>
      </c>
      <c r="I13" s="54">
        <v>14.1</v>
      </c>
      <c r="J13" s="54">
        <v>60.12</v>
      </c>
      <c r="M13" s="11"/>
      <c r="O13" s="11"/>
      <c r="P13" s="11"/>
      <c r="Q13" s="11"/>
      <c r="R13" s="11"/>
    </row>
    <row r="14" spans="1:18" s="1" customFormat="1" x14ac:dyDescent="0.25">
      <c r="B14" s="52" t="s">
        <v>16</v>
      </c>
      <c r="C14" s="53"/>
      <c r="D14" s="76" t="s">
        <v>38</v>
      </c>
      <c r="E14" s="54">
        <v>200</v>
      </c>
      <c r="F14" s="54"/>
      <c r="G14" s="54">
        <v>83</v>
      </c>
      <c r="H14" s="54">
        <v>0.1</v>
      </c>
      <c r="I14" s="54">
        <v>0.04</v>
      </c>
      <c r="J14" s="54">
        <v>20.71</v>
      </c>
    </row>
    <row r="15" spans="1:18" s="1" customFormat="1" x14ac:dyDescent="0.25">
      <c r="B15" s="52"/>
      <c r="C15" s="53"/>
      <c r="D15" s="76" t="s">
        <v>41</v>
      </c>
      <c r="E15" s="54" t="s">
        <v>42</v>
      </c>
      <c r="F15" s="54"/>
      <c r="G15" s="54">
        <v>108</v>
      </c>
      <c r="H15" s="54">
        <v>0.78</v>
      </c>
      <c r="I15" s="54">
        <v>6.12</v>
      </c>
      <c r="J15" s="54">
        <v>22.5</v>
      </c>
    </row>
    <row r="16" spans="1:18" s="1" customFormat="1" x14ac:dyDescent="0.25">
      <c r="A16" s="57"/>
      <c r="B16" s="58" t="s">
        <v>17</v>
      </c>
      <c r="C16" s="59"/>
      <c r="D16" s="76" t="s">
        <v>19</v>
      </c>
      <c r="E16" s="54">
        <v>20</v>
      </c>
      <c r="F16" s="60"/>
      <c r="G16" s="60">
        <v>44</v>
      </c>
      <c r="H16" s="60">
        <v>1</v>
      </c>
      <c r="I16" s="60">
        <v>0.2</v>
      </c>
      <c r="J16" s="60">
        <v>9</v>
      </c>
    </row>
    <row r="17" spans="1:10" s="1" customFormat="1" x14ac:dyDescent="0.25">
      <c r="A17" s="61"/>
      <c r="B17" s="55" t="s">
        <v>17</v>
      </c>
      <c r="C17" s="53"/>
      <c r="D17" s="76" t="s">
        <v>40</v>
      </c>
      <c r="E17" s="54">
        <v>20</v>
      </c>
      <c r="F17" s="54"/>
      <c r="G17" s="54">
        <v>47</v>
      </c>
      <c r="H17" s="54">
        <v>1.52</v>
      </c>
      <c r="I17" s="54">
        <v>0.16</v>
      </c>
      <c r="J17" s="54">
        <v>9.84</v>
      </c>
    </row>
    <row r="18" spans="1:10" s="1" customFormat="1" x14ac:dyDescent="0.25">
      <c r="A18" s="61"/>
      <c r="B18" s="62" t="s">
        <v>23</v>
      </c>
      <c r="C18" s="59"/>
      <c r="D18" s="77" t="s">
        <v>34</v>
      </c>
      <c r="E18" s="60" t="s">
        <v>35</v>
      </c>
      <c r="F18" s="60"/>
      <c r="G18" s="60">
        <v>55</v>
      </c>
      <c r="H18" s="60">
        <v>0.54</v>
      </c>
      <c r="I18" s="60">
        <v>5.0999999999999996</v>
      </c>
      <c r="J18" s="60">
        <v>1.7</v>
      </c>
    </row>
    <row r="19" spans="1:10" s="1" customFormat="1" x14ac:dyDescent="0.25">
      <c r="A19" s="48" t="s">
        <v>13</v>
      </c>
      <c r="B19" s="52"/>
      <c r="C19" s="53"/>
      <c r="D19" s="53"/>
      <c r="E19" s="53"/>
      <c r="F19" s="54"/>
      <c r="G19" s="66">
        <f>SUM(G12:G18)</f>
        <v>906</v>
      </c>
      <c r="H19" s="66">
        <f>SUM(H12:H18)</f>
        <v>31.12</v>
      </c>
      <c r="I19" s="66">
        <f>SUM(I12:I18)</f>
        <v>31.35</v>
      </c>
      <c r="J19" s="66">
        <f>SUM(J12:J18)</f>
        <v>134.47</v>
      </c>
    </row>
    <row r="20" spans="1:10" s="1" customFormat="1" x14ac:dyDescent="0.25">
      <c r="A20" s="48" t="s">
        <v>24</v>
      </c>
      <c r="B20" s="64"/>
      <c r="C20" s="56"/>
      <c r="D20" s="64"/>
      <c r="E20" s="65"/>
      <c r="F20" s="69">
        <v>201.63</v>
      </c>
      <c r="G20" s="67">
        <f>G11+G19</f>
        <v>1675</v>
      </c>
      <c r="H20" s="68">
        <f>H11+H19</f>
        <v>57.519999999999996</v>
      </c>
      <c r="I20" s="68">
        <f>I11+I19</f>
        <v>56.55</v>
      </c>
      <c r="J20" s="68">
        <f>J11+J19</f>
        <v>242.85</v>
      </c>
    </row>
    <row r="21" spans="1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1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1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1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1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1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1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1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1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1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1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1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2023-03-24T17:15:59Z</dcterms:modified>
</cp:coreProperties>
</file>