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9" i="1" l="1"/>
  <c r="G9" i="1"/>
  <c r="H17" i="1"/>
  <c r="I17" i="1"/>
  <c r="J17" i="1"/>
  <c r="G17" i="1"/>
  <c r="G18" i="1" s="1"/>
  <c r="J9" i="1"/>
  <c r="J18" i="1" s="1"/>
  <c r="I9" i="1"/>
  <c r="I18" i="1" s="1"/>
  <c r="H18" i="1"/>
</calcChain>
</file>

<file path=xl/sharedStrings.xml><?xml version="1.0" encoding="utf-8"?>
<sst xmlns="http://schemas.openxmlformats.org/spreadsheetml/2006/main" count="44" uniqueCount="39">
  <si>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</si>
  <si>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</si>
  <si>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</si>
  <si>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</si>
  <si>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</si>
  <si>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</si>
  <si>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</si>
  <si>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</si>
  <si>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</si>
  <si>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</si>
  <si>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</si>
  <si>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</si>
  <si>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</si>
  <si>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</si>
  <si>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</si>
  <si>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</si>
  <si>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</si>
  <si>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</si>
  <si>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</si>
  <si>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>фрукты</t>
  </si>
  <si>
    <t xml:space="preserve">Хлеб ржано-пшеничный </t>
  </si>
  <si>
    <t xml:space="preserve">Хлеб пшеничный </t>
  </si>
  <si>
    <t>150/5</t>
  </si>
  <si>
    <t>Какао с молоком</t>
  </si>
  <si>
    <t>Плоды свежие (яблоки,апельсина)</t>
  </si>
  <si>
    <t>Обед</t>
  </si>
  <si>
    <t>закуска</t>
  </si>
  <si>
    <t>Всего</t>
  </si>
  <si>
    <t>Бутерброд горячий с сыром</t>
  </si>
  <si>
    <t>30//25</t>
  </si>
  <si>
    <t>Сок разливной ( с ассортименте)</t>
  </si>
  <si>
    <t>Каша вязкая молочная из рисовой и пшённой крупы с маслом</t>
  </si>
  <si>
    <t>28.03.2023</t>
  </si>
  <si>
    <t>Салат «Успех»</t>
  </si>
  <si>
    <t>Суп из овощей со сметаной , мясными фрикадельками</t>
  </si>
  <si>
    <t>200/10/11</t>
  </si>
  <si>
    <t xml:space="preserve">Гратен из картофеля с куриными грудками </t>
  </si>
  <si>
    <t>Компот из замороженной вишни</t>
  </si>
  <si>
    <t>Пирог трехслойник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</si>
</sst>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3" xfId="0" applyFont="1" applyFill="1" applyBorder="1" applyProtection="1">
      <protection locked="0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 wrapText="1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8" xfId="0" applyBorder="1"/>
    <xf numFmtId="0" fontId="0" fillId="0" borderId="15" xfId="0" applyBorder="1"/>
    <xf numFmtId="0" fontId="0" fillId="0" borderId="14" xfId="0" applyBorder="1" applyAlignment="1">
      <alignment horizontal="left"/>
    </xf>
    <xf numFmtId="0" fontId="0" fillId="0" borderId="14" xfId="0" applyBorder="1"/>
    <xf numFmtId="0" fontId="0" fillId="0" borderId="14" xfId="0" applyBorder="1" applyAlignment="1">
      <alignment horizontal="center"/>
    </xf>
    <xf numFmtId="0" fontId="0" fillId="0" borderId="16" xfId="0" applyBorder="1"/>
    <xf numFmtId="0" fontId="0" fillId="0" borderId="17" xfId="0" applyBorder="1" applyAlignment="1">
      <alignment horizontal="left"/>
    </xf>
    <xf numFmtId="0" fontId="1" fillId="2" borderId="14" xfId="0" applyFont="1" applyFill="1" applyBorder="1" applyProtection="1">
      <protection locked="0"/>
    </xf>
    <xf numFmtId="0" fontId="0" fillId="0" borderId="8" xfId="0" applyBorder="1" applyAlignment="1">
      <alignment horizontal="left"/>
    </xf>
    <xf numFmtId="0" fontId="0" fillId="0" borderId="8" xfId="0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8" xfId="0" applyNumberFormat="1" applyFont="1" applyBorder="1" applyAlignment="1">
      <alignment horizontal="center"/>
    </xf>
    <xf numFmtId="2" fontId="3" fillId="0" borderId="8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2" borderId="14" xfId="0" applyFont="1" applyFill="1" applyBorder="1" applyAlignment="1">
      <alignment wrapText="1"/>
    </xf>
    <xf numFmtId="0" fontId="1" fillId="2" borderId="0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70" zoomScaleNormal="70" workbookViewId="0">
      <selection activeCell="H6" sqref="H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41" t="s">
        <v>18</v>
      </c>
      <c r="C1" s="42"/>
      <c r="D1" s="43"/>
      <c r="E1" s="14" t="s">
        <v>10</v>
      </c>
      <c r="F1" s="29"/>
      <c r="G1" s="14"/>
      <c r="H1" s="14"/>
      <c r="I1" s="14" t="s">
        <v>14</v>
      </c>
      <c r="J1" s="29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11</v>
      </c>
      <c r="D3" s="36" t="s">
        <v>3</v>
      </c>
      <c r="E3" s="37" t="s">
        <v>12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2" t="s">
        <v>9</v>
      </c>
      <c r="B4" s="34" t="s">
        <v>15</v>
      </c>
      <c r="C4" s="31"/>
      <c r="D4" s="31" t="s">
        <v>31</v>
      </c>
      <c r="E4" s="32" t="s">
        <v>22</v>
      </c>
      <c r="F4" s="33"/>
      <c r="G4" s="39">
        <v>235</v>
      </c>
      <c r="H4" s="32">
        <v>7.66</v>
      </c>
      <c r="I4" s="32">
        <v>12.33</v>
      </c>
      <c r="J4" s="32">
        <v>23.4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35" t="s">
        <v>16</v>
      </c>
      <c r="C5" s="31"/>
      <c r="D5" s="31" t="s">
        <v>23</v>
      </c>
      <c r="E5" s="32">
        <v>200</v>
      </c>
      <c r="F5" s="18"/>
      <c r="G5" s="30">
        <v>145</v>
      </c>
      <c r="H5" s="40">
        <v>3.98</v>
      </c>
      <c r="I5" s="32">
        <v>2.1</v>
      </c>
      <c r="J5" s="32">
        <v>25.2</v>
      </c>
      <c r="K5" s="2"/>
      <c r="M5" s="11"/>
      <c r="O5" s="11"/>
      <c r="P5" s="11"/>
      <c r="Q5" s="11"/>
      <c r="R5" s="11"/>
    </row>
    <row r="6" spans="1:18" s="1" customFormat="1" ht="14.25" customHeight="1" x14ac:dyDescent="0.25">
      <c r="A6" s="23"/>
      <c r="B6" s="44"/>
      <c r="C6" s="45"/>
      <c r="D6" s="45" t="s">
        <v>28</v>
      </c>
      <c r="E6" s="46" t="s">
        <v>29</v>
      </c>
      <c r="F6" s="47"/>
      <c r="G6" s="48">
        <v>166</v>
      </c>
      <c r="H6" s="46">
        <v>8.83</v>
      </c>
      <c r="I6" s="46">
        <v>7.52</v>
      </c>
      <c r="J6" s="46">
        <v>15.42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8"/>
      <c r="B7" s="44"/>
      <c r="C7" s="45"/>
      <c r="D7" s="45" t="s">
        <v>30</v>
      </c>
      <c r="E7" s="46">
        <v>200</v>
      </c>
      <c r="F7" s="47"/>
      <c r="G7" s="48">
        <v>87</v>
      </c>
      <c r="H7" s="46">
        <v>1</v>
      </c>
      <c r="I7" s="46">
        <v>0.2</v>
      </c>
      <c r="J7" s="46">
        <v>20.2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8"/>
      <c r="B8" s="44" t="s">
        <v>19</v>
      </c>
      <c r="C8" s="45"/>
      <c r="D8" s="45" t="s">
        <v>24</v>
      </c>
      <c r="E8" s="46">
        <v>120</v>
      </c>
      <c r="F8" s="47"/>
      <c r="G8" s="48">
        <v>56</v>
      </c>
      <c r="H8" s="46">
        <v>0.48</v>
      </c>
      <c r="I8" s="46">
        <v>0.48</v>
      </c>
      <c r="J8" s="46">
        <v>11.76</v>
      </c>
      <c r="K8" s="2"/>
      <c r="M8" s="11"/>
      <c r="O8" s="11"/>
      <c r="P8" s="11"/>
      <c r="Q8" s="11"/>
      <c r="R8" s="11"/>
    </row>
    <row r="9" spans="1:18" s="1" customFormat="1" x14ac:dyDescent="0.25">
      <c r="A9" s="72" t="s">
        <v>13</v>
      </c>
      <c r="B9" s="65"/>
      <c r="C9" s="13"/>
      <c r="D9" s="51"/>
      <c r="E9" s="52"/>
      <c r="F9" s="53"/>
      <c r="G9" s="52">
        <f>SUM(G4:G8)</f>
        <v>689</v>
      </c>
      <c r="H9" s="53">
        <f>SUM(H4:H8)</f>
        <v>21.95</v>
      </c>
      <c r="I9" s="53">
        <f>SUM(I4:I8)</f>
        <v>22.63</v>
      </c>
      <c r="J9" s="53">
        <f>SUM(J4:J8)</f>
        <v>95.98</v>
      </c>
      <c r="K9" s="2"/>
      <c r="M9" s="11"/>
      <c r="O9" s="11"/>
      <c r="P9" s="11"/>
      <c r="Q9" s="11"/>
      <c r="R9" s="11"/>
    </row>
    <row r="10" spans="1:18" s="1" customFormat="1" x14ac:dyDescent="0.25">
      <c r="A10" s="73" t="s">
        <v>25</v>
      </c>
      <c r="B10" s="49" t="s">
        <v>15</v>
      </c>
      <c r="C10" s="55"/>
      <c r="D10" s="54" t="s">
        <v>34</v>
      </c>
      <c r="E10" s="56" t="s">
        <v>35</v>
      </c>
      <c r="F10" s="56"/>
      <c r="G10" s="56">
        <v>117</v>
      </c>
      <c r="H10" s="56">
        <v>3.5</v>
      </c>
      <c r="I10" s="56">
        <v>7.2</v>
      </c>
      <c r="J10" s="56">
        <v>9.5</v>
      </c>
      <c r="M10" s="11"/>
      <c r="O10" s="11"/>
      <c r="P10" s="11"/>
      <c r="Q10" s="11"/>
      <c r="R10" s="11"/>
    </row>
    <row r="11" spans="1:18" s="1" customFormat="1" x14ac:dyDescent="0.25">
      <c r="A11" s="73"/>
      <c r="B11" s="49" t="s">
        <v>15</v>
      </c>
      <c r="C11" s="55"/>
      <c r="D11" s="54" t="s">
        <v>36</v>
      </c>
      <c r="E11" s="56">
        <v>200</v>
      </c>
      <c r="F11" s="56"/>
      <c r="G11" s="56">
        <v>411</v>
      </c>
      <c r="H11" s="56">
        <v>21.5</v>
      </c>
      <c r="I11" s="56">
        <v>9.8000000000000007</v>
      </c>
      <c r="J11" s="56">
        <v>59.2</v>
      </c>
      <c r="M11" s="11"/>
      <c r="O11" s="11"/>
      <c r="P11" s="11"/>
      <c r="Q11" s="11"/>
      <c r="R11" s="11"/>
    </row>
    <row r="12" spans="1:18" s="1" customFormat="1" x14ac:dyDescent="0.25">
      <c r="B12" s="54" t="s">
        <v>16</v>
      </c>
      <c r="C12" s="55"/>
      <c r="D12" s="54" t="s">
        <v>37</v>
      </c>
      <c r="E12" s="56">
        <v>200</v>
      </c>
      <c r="F12" s="56"/>
      <c r="G12" s="56">
        <v>48</v>
      </c>
      <c r="H12" s="56">
        <v>0.12</v>
      </c>
      <c r="I12" s="56">
        <v>0.03</v>
      </c>
      <c r="J12" s="56">
        <v>11.57</v>
      </c>
    </row>
    <row r="13" spans="1:18" s="1" customFormat="1" x14ac:dyDescent="0.25">
      <c r="B13" s="54"/>
      <c r="C13" s="55"/>
      <c r="D13" s="54" t="s">
        <v>38</v>
      </c>
      <c r="E13" s="56">
        <v>50</v>
      </c>
      <c r="F13" s="56"/>
      <c r="G13" s="56">
        <v>271</v>
      </c>
      <c r="H13" s="56">
        <v>3.43</v>
      </c>
      <c r="I13" s="56">
        <v>11.25</v>
      </c>
      <c r="J13" s="56">
        <v>39.200000000000003</v>
      </c>
    </row>
    <row r="14" spans="1:18" s="1" customFormat="1" x14ac:dyDescent="0.25">
      <c r="A14" s="59"/>
      <c r="B14" s="60" t="s">
        <v>17</v>
      </c>
      <c r="C14" s="61"/>
      <c r="D14" s="54" t="s">
        <v>20</v>
      </c>
      <c r="E14" s="56">
        <v>20</v>
      </c>
      <c r="F14" s="62"/>
      <c r="G14" s="62">
        <v>44</v>
      </c>
      <c r="H14" s="62">
        <v>1</v>
      </c>
      <c r="I14" s="62">
        <v>0.2</v>
      </c>
      <c r="J14" s="62">
        <v>9</v>
      </c>
    </row>
    <row r="15" spans="1:18" s="1" customFormat="1" x14ac:dyDescent="0.25">
      <c r="A15" s="63"/>
      <c r="B15" s="57" t="s">
        <v>17</v>
      </c>
      <c r="C15" s="55"/>
      <c r="D15" s="54" t="s">
        <v>21</v>
      </c>
      <c r="E15" s="56">
        <v>20</v>
      </c>
      <c r="F15" s="56"/>
      <c r="G15" s="56">
        <v>47</v>
      </c>
      <c r="H15" s="56">
        <v>1.52</v>
      </c>
      <c r="I15" s="56">
        <v>0.16</v>
      </c>
      <c r="J15" s="56">
        <v>9.84</v>
      </c>
    </row>
    <row r="16" spans="1:18" s="1" customFormat="1" x14ac:dyDescent="0.25">
      <c r="A16" s="63"/>
      <c r="B16" s="64" t="s">
        <v>26</v>
      </c>
      <c r="C16" s="61"/>
      <c r="D16" s="60" t="s">
        <v>33</v>
      </c>
      <c r="E16" s="62">
        <v>60</v>
      </c>
      <c r="F16" s="62"/>
      <c r="G16" s="62">
        <v>56</v>
      </c>
      <c r="H16" s="62">
        <v>2.7</v>
      </c>
      <c r="I16" s="62">
        <v>4.5220000000000002</v>
      </c>
      <c r="J16" s="62">
        <v>1.1000000000000001</v>
      </c>
    </row>
    <row r="17" spans="1:10" s="1" customFormat="1" x14ac:dyDescent="0.25">
      <c r="A17" s="50" t="s">
        <v>13</v>
      </c>
      <c r="B17" s="54"/>
      <c r="C17" s="55"/>
      <c r="D17" s="55"/>
      <c r="E17" s="55"/>
      <c r="F17" s="56"/>
      <c r="G17" s="68">
        <f>SUM(G10:G16)</f>
        <v>994</v>
      </c>
      <c r="H17" s="68">
        <f>SUM(H10:H16)</f>
        <v>33.770000000000003</v>
      </c>
      <c r="I17" s="68">
        <f>SUM(I10:I16)</f>
        <v>33.161999999999999</v>
      </c>
      <c r="J17" s="68">
        <f>SUM(J10:J16)</f>
        <v>139.41000000000003</v>
      </c>
    </row>
    <row r="18" spans="1:10" s="1" customFormat="1" x14ac:dyDescent="0.25">
      <c r="A18" s="50" t="s">
        <v>27</v>
      </c>
      <c r="B18" s="66"/>
      <c r="C18" s="58"/>
      <c r="D18" s="66"/>
      <c r="E18" s="67"/>
      <c r="F18" s="71">
        <v>201.63</v>
      </c>
      <c r="G18" s="69">
        <f>G9+G17</f>
        <v>1683</v>
      </c>
      <c r="H18" s="70">
        <f>H9+H17</f>
        <v>55.72</v>
      </c>
      <c r="I18" s="70">
        <f>I9+I17</f>
        <v>55.792000000000002</v>
      </c>
      <c r="J18" s="70">
        <f>J9+J17</f>
        <v>235.39000000000004</v>
      </c>
    </row>
    <row r="19" spans="1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1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1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1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1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1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1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1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1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1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1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1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1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1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8"/>
      <c r="C72" s="9"/>
      <c r="D72" s="16"/>
      <c r="E72" s="19"/>
      <c r="F72" s="9"/>
      <c r="G72" s="9"/>
      <c r="H72" s="8"/>
      <c r="I72" s="17"/>
      <c r="J72" s="17"/>
    </row>
    <row r="73" spans="1:18" s="1" customFormat="1" x14ac:dyDescent="0.25">
      <c r="B73" s="8"/>
      <c r="C73" s="9"/>
      <c r="D73" s="16"/>
      <c r="E73" s="19"/>
      <c r="F73" s="9"/>
      <c r="G73" s="9"/>
      <c r="H73" s="8"/>
      <c r="I73" s="17"/>
      <c r="J73" s="17"/>
    </row>
    <row r="74" spans="1:18" s="1" customFormat="1" x14ac:dyDescent="0.25">
      <c r="A74" s="7"/>
      <c r="B74" s="8"/>
      <c r="C74" s="9"/>
      <c r="D74" s="16"/>
      <c r="E74" s="19"/>
      <c r="F74" s="9"/>
      <c r="G74" s="9"/>
      <c r="H74" s="8"/>
      <c r="I74" s="17"/>
      <c r="J74" s="17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16"/>
      <c r="E75" s="19"/>
      <c r="F75" s="9"/>
      <c r="G75" s="9"/>
      <c r="H75" s="8"/>
      <c r="I75" s="17"/>
      <c r="J75" s="17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3"/>
      <c r="C115" s="6"/>
      <c r="D115" s="15"/>
      <c r="E115" s="21"/>
      <c r="F115" s="6"/>
      <c r="G115" s="6"/>
      <c r="H115" s="4"/>
      <c r="I115" s="12"/>
      <c r="J115" s="12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15"/>
      <c r="E116" s="21"/>
      <c r="F116" s="6"/>
      <c r="G116" s="6"/>
      <c r="H116" s="4"/>
      <c r="I116" s="12"/>
      <c r="J116" s="12"/>
      <c r="M116" s="11"/>
      <c r="O116" s="11"/>
      <c r="P116" s="11"/>
      <c r="Q116" s="11"/>
      <c r="R116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2023-03-23T18:45:43Z</dcterms:modified>
</cp:coreProperties>
</file>