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19410" windowHeight="104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60" i="1"/>
  <c r="I160"/>
  <c r="H160"/>
  <c r="G160"/>
  <c r="F160"/>
  <c r="A154"/>
  <c r="J153"/>
  <c r="I153"/>
  <c r="H153"/>
  <c r="G153"/>
  <c r="F153"/>
  <c r="J148"/>
  <c r="I148"/>
  <c r="H148"/>
  <c r="G148"/>
  <c r="F148"/>
  <c r="A142"/>
  <c r="J141"/>
  <c r="I141"/>
  <c r="H141"/>
  <c r="G141"/>
  <c r="F141"/>
  <c r="J135"/>
  <c r="I135"/>
  <c r="H135"/>
  <c r="G135"/>
  <c r="F135"/>
  <c r="A129"/>
  <c r="J128"/>
  <c r="I128"/>
  <c r="H128"/>
  <c r="G128"/>
  <c r="F128"/>
  <c r="J122"/>
  <c r="I122"/>
  <c r="H122"/>
  <c r="G122"/>
  <c r="F122"/>
  <c r="A116"/>
  <c r="J115"/>
  <c r="I115"/>
  <c r="H115"/>
  <c r="G115"/>
  <c r="F115"/>
  <c r="J109"/>
  <c r="I109"/>
  <c r="H109"/>
  <c r="G109"/>
  <c r="F109"/>
  <c r="B103"/>
  <c r="A103"/>
  <c r="J102"/>
  <c r="I102"/>
  <c r="H102"/>
  <c r="G102"/>
  <c r="F102"/>
  <c r="J96"/>
  <c r="I96"/>
  <c r="H96"/>
  <c r="G96"/>
  <c r="F96"/>
  <c r="B90"/>
  <c r="A90"/>
  <c r="J89"/>
  <c r="I89"/>
  <c r="H89"/>
  <c r="G89"/>
  <c r="F89"/>
  <c r="J83"/>
  <c r="I83"/>
  <c r="H83"/>
  <c r="G83"/>
  <c r="F83"/>
  <c r="B77"/>
  <c r="A77"/>
  <c r="J76"/>
  <c r="I76"/>
  <c r="H76"/>
  <c r="G76"/>
  <c r="F76"/>
  <c r="J71"/>
  <c r="I71"/>
  <c r="H71"/>
  <c r="G71"/>
  <c r="F71"/>
  <c r="B65"/>
  <c r="A65"/>
  <c r="J64"/>
  <c r="I64"/>
  <c r="H64"/>
  <c r="G64"/>
  <c r="F64"/>
  <c r="J58"/>
  <c r="I58"/>
  <c r="H58"/>
  <c r="G58"/>
  <c r="F58"/>
  <c r="B52"/>
  <c r="A52"/>
  <c r="J51"/>
  <c r="I51"/>
  <c r="H51"/>
  <c r="G51"/>
  <c r="F51"/>
  <c r="J45"/>
  <c r="I45"/>
  <c r="H45"/>
  <c r="G45"/>
  <c r="F45"/>
  <c r="B39"/>
  <c r="A39"/>
  <c r="J38"/>
  <c r="I38"/>
  <c r="H38"/>
  <c r="G38"/>
  <c r="F38"/>
  <c r="J32"/>
  <c r="I32"/>
  <c r="H32"/>
  <c r="G32"/>
  <c r="F32"/>
  <c r="B26"/>
  <c r="A26"/>
  <c r="J25"/>
  <c r="I25"/>
  <c r="H25"/>
  <c r="G25"/>
  <c r="F25"/>
  <c r="J19"/>
  <c r="I19"/>
  <c r="H19"/>
  <c r="G19"/>
  <c r="F19"/>
  <c r="B13"/>
  <c r="A13"/>
  <c r="J12"/>
  <c r="I12"/>
  <c r="H12"/>
  <c r="G12"/>
  <c r="F12"/>
</calcChain>
</file>

<file path=xl/sharedStrings.xml><?xml version="1.0" encoding="utf-8"?>
<sst xmlns="http://schemas.openxmlformats.org/spreadsheetml/2006/main" count="476" uniqueCount="118">
  <si>
    <t>Прием пищи</t>
  </si>
  <si>
    <t>Белки</t>
  </si>
  <si>
    <t>Жиры</t>
  </si>
  <si>
    <t>Углеводы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</si>
  <si>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</si>
  <si>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</si>
  <si>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</si>
  <si>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</si>
  <si>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</si>
  <si>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</si>
  <si>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</si>
  <si>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</si>
  <si>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</si>
  <si>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</si>
  <si>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</si>
  <si>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</si>
  <si>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</si>
  <si>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</si>
  <si>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</si>
  <si>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</si>
  <si>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</si>
  <si>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</si>
  <si>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</si>
  <si>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</si>
  <si>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</si>
  <si>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</si>
  <si>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</si>
  <si>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</si>
  <si>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</si>
  <si>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</si>
  <si>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</t>
  </si>
  <si>
    <t>Вес блюда, г</t>
  </si>
  <si>
    <t>Цена</t>
  </si>
  <si>
    <t>день</t>
  </si>
  <si>
    <t>месяц</t>
  </si>
  <si>
    <t>год</t>
  </si>
  <si>
    <t>Грудка куриная в томатном соусе</t>
  </si>
  <si>
    <t>Акт 2021г</t>
  </si>
  <si>
    <t>Рис отварной</t>
  </si>
  <si>
    <t>№304/2015</t>
  </si>
  <si>
    <t>Напиток из замороженой черной смородины</t>
  </si>
  <si>
    <t>ТТК 2022г</t>
  </si>
  <si>
    <t>Хлебная корзина (хлеб пшеничный/хлеб ржано-пшеничный)</t>
  </si>
  <si>
    <t xml:space="preserve">ТТК  </t>
  </si>
  <si>
    <t>Салат-бар в ассортименте</t>
  </si>
  <si>
    <t>ТТК 2023г</t>
  </si>
  <si>
    <t>Суп картофельный</t>
  </si>
  <si>
    <t>№ 97/2015г</t>
  </si>
  <si>
    <t>№304/2015г</t>
  </si>
  <si>
    <t>Чай с сахаром</t>
  </si>
  <si>
    <t>№630/1996г</t>
  </si>
  <si>
    <t>ТТК</t>
  </si>
  <si>
    <t>Жаркое по-домашнему</t>
  </si>
  <si>
    <t>Напиток из вишни</t>
  </si>
  <si>
    <t>Плоды свежие (яблоки)</t>
  </si>
  <si>
    <t>№338/2015г</t>
  </si>
  <si>
    <t>Щи из свежей капусты, картофелем</t>
  </si>
  <si>
    <t>№88/2015г</t>
  </si>
  <si>
    <t xml:space="preserve">фрукт </t>
  </si>
  <si>
    <t>Десерт фруктовый</t>
  </si>
  <si>
    <t>№532/2013г</t>
  </si>
  <si>
    <t>Сосиски отварные</t>
  </si>
  <si>
    <t>№243/2015г</t>
  </si>
  <si>
    <t>Макароны отварныеи с сыром</t>
  </si>
  <si>
    <t>ТТК 2019г</t>
  </si>
  <si>
    <t xml:space="preserve">Напиток яблочный </t>
  </si>
  <si>
    <t>№701/2004</t>
  </si>
  <si>
    <t>Суп картофельный с гороом</t>
  </si>
  <si>
    <t>№102/2015г</t>
  </si>
  <si>
    <t>Макаронные изделия отварные</t>
  </si>
  <si>
    <t>№202/2015г</t>
  </si>
  <si>
    <t>Плов с куриными грудками</t>
  </si>
  <si>
    <t>Сок</t>
  </si>
  <si>
    <t>№ 338/2015г</t>
  </si>
  <si>
    <t>Рассольник Ленинградский</t>
  </si>
  <si>
    <t>№96/2015г</t>
  </si>
  <si>
    <t>ТТК 2021г</t>
  </si>
  <si>
    <t>фрукт</t>
  </si>
  <si>
    <t>Десерт фруктовый (яблоки)</t>
  </si>
  <si>
    <t>Биточки рыбные из фарша минтая</t>
  </si>
  <si>
    <t>Пюре картофельное с маслом сливочным</t>
  </si>
  <si>
    <t>№312/215г</t>
  </si>
  <si>
    <t>Напиток из шиповника</t>
  </si>
  <si>
    <t>Борщ со св. капустой, картофелем</t>
  </si>
  <si>
    <t>№82/2015г</t>
  </si>
  <si>
    <t xml:space="preserve">Пюре картофельное  </t>
  </si>
  <si>
    <t>№312/2015г</t>
  </si>
  <si>
    <t>Пельмени "Для умников и умниц" отварные переменка</t>
  </si>
  <si>
    <t>ТТК 2020г</t>
  </si>
  <si>
    <t>Чай с сахаром, лимоном</t>
  </si>
  <si>
    <t>Суп картофельный с рисом</t>
  </si>
  <si>
    <t>№101/2015г</t>
  </si>
  <si>
    <t xml:space="preserve">Пельмени "Для умников и умниц" отварные </t>
  </si>
  <si>
    <t>№532/213г</t>
  </si>
  <si>
    <t>Котлеты "Столичные"</t>
  </si>
  <si>
    <t>Макароны отварные с сыром</t>
  </si>
  <si>
    <t>№97/2015г</t>
  </si>
  <si>
    <t>Жаркое из птицы (грудки куриные)</t>
  </si>
  <si>
    <t>Чай с  сахаром</t>
  </si>
  <si>
    <t>Каша гречневая вязкая с маслом</t>
  </si>
  <si>
    <t>№303/2015г</t>
  </si>
  <si>
    <t>Напиток яблочный</t>
  </si>
  <si>
    <t>№701/2004г</t>
  </si>
  <si>
    <t>Суп картофельный с горохом</t>
  </si>
  <si>
    <t>Плов с говядиной</t>
  </si>
  <si>
    <t>Ежики с мясом и рисом в соусе томатном</t>
  </si>
  <si>
    <t>гор. блюдо</t>
  </si>
  <si>
    <t>Пюре картофельное</t>
  </si>
  <si>
    <t>Пельмени "Для умников и для умниц" отварные переменка</t>
  </si>
  <si>
    <t xml:space="preserve">Пельмени "Для умников и для умниц" отварные </t>
  </si>
  <si>
    <t>Салат-бар в ассортименте (Огурцы свежая порциями, помидоры, фасоль конс., сухарики, масло раст)</t>
  </si>
  <si>
    <t>Салат-бар в ассортименте (Помидоры свежая порциями, капуста белокач., зел. горошек конс., сухарики, масло раст.)</t>
  </si>
  <si>
    <t>Салат - бар в ассортименте(Помидоры свежие порциями, огурцы соленые, фасоль конс., сухарики, масло раст.)</t>
  </si>
  <si>
    <t>Салат-бар в ассортименте( Помидоры свежие порциями, огурцы соленые, фасоль конс., сухарики, масло раст.)</t>
  </si>
  <si>
    <t>Салат - бар в ассортименте(Помидоры свежие порциями, огурцы свежие порциями, масло раст.)</t>
  </si>
  <si>
    <t>МБОУ " Гимназия №90"</t>
  </si>
  <si>
    <t>и о директора</t>
  </si>
  <si>
    <t>Шафеева Г.Х.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</si>
</sst>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12"/>
      <color theme="1"/>
      <name val="Times New Roman"/>
      <family val="1"/>
      <charset val="204"/>
    </font>
    <font>
      <b/>
      <sz val="12"/>
      <color rgb="FF2D2D2D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right"/>
    </xf>
    <xf numFmtId="0" fontId="1" fillId="0" borderId="9" xfId="0" applyFont="1" applyBorder="1"/>
    <xf numFmtId="0" fontId="1" fillId="0" borderId="10" xfId="0" applyFont="1" applyBorder="1"/>
    <xf numFmtId="0" fontId="1" fillId="0" borderId="10" xfId="0" applyFont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1" fillId="2" borderId="2" xfId="0" applyFont="1" applyFill="1" applyBorder="1" applyProtection="1">
      <protection locked="0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 vertical="top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1" fillId="2" borderId="1" xfId="0" applyFont="1" applyFill="1" applyBorder="1" applyAlignment="1" applyProtection="1">
      <alignment horizontal="center" vertical="center" wrapText="1"/>
      <protection locked="0"/>
    </xf>
    <xf numFmtId="0" fontId="11" fillId="2" borderId="15" xfId="0" applyFont="1" applyFill="1" applyBorder="1" applyAlignment="1" applyProtection="1">
      <alignment horizontal="center" vertical="center" wrapText="1"/>
      <protection locked="0"/>
    </xf>
    <xf numFmtId="0" fontId="11" fillId="2" borderId="1" xfId="0" applyFont="1" applyFill="1" applyBorder="1" applyAlignment="1" applyProtection="1">
      <alignment horizontal="center" vertical="top" wrapText="1"/>
      <protection locked="0"/>
    </xf>
    <xf numFmtId="0" fontId="11" fillId="0" borderId="16" xfId="0" applyFont="1" applyBorder="1" applyAlignment="1">
      <alignment horizontal="center" vertical="center"/>
    </xf>
    <xf numFmtId="0" fontId="11" fillId="0" borderId="7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2" borderId="2" xfId="0" applyFont="1" applyFill="1" applyBorder="1" applyAlignment="1" applyProtection="1">
      <alignment horizontal="center" vertical="center"/>
      <protection locked="0"/>
    </xf>
    <xf numFmtId="0" fontId="11" fillId="2" borderId="2" xfId="0" applyFont="1" applyFill="1" applyBorder="1" applyAlignment="1" applyProtection="1">
      <alignment horizontal="center" vertical="center" wrapText="1"/>
      <protection locked="0"/>
    </xf>
    <xf numFmtId="0" fontId="11" fillId="2" borderId="17" xfId="0" applyFont="1" applyFill="1" applyBorder="1" applyAlignment="1" applyProtection="1">
      <alignment horizontal="center" vertical="center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 applyAlignment="1">
      <alignment horizontal="center" vertical="center"/>
    </xf>
    <xf numFmtId="0" fontId="1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18" xfId="0" applyFont="1" applyBorder="1" applyAlignment="1">
      <alignment horizontal="center" vertical="center"/>
    </xf>
    <xf numFmtId="0" fontId="11" fillId="0" borderId="8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2" fillId="0" borderId="2" xfId="0" applyFont="1" applyBorder="1" applyAlignment="1" applyProtection="1">
      <alignment horizontal="center" vertical="center"/>
      <protection locked="0"/>
    </xf>
    <xf numFmtId="0" fontId="11" fillId="0" borderId="2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top" wrapText="1"/>
    </xf>
    <xf numFmtId="0" fontId="11" fillId="0" borderId="19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3" borderId="3" xfId="0" applyFont="1" applyFill="1" applyBorder="1" applyAlignment="1">
      <alignment horizontal="center" vertical="top" wrapText="1"/>
    </xf>
    <xf numFmtId="0" fontId="11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Fill="1" applyBorder="1" applyAlignment="1">
      <alignment horizontal="center" vertical="center"/>
    </xf>
    <xf numFmtId="0" fontId="11" fillId="4" borderId="18" xfId="0" applyFont="1" applyFill="1" applyBorder="1" applyAlignment="1">
      <alignment horizontal="center" vertical="center"/>
    </xf>
    <xf numFmtId="0" fontId="11" fillId="4" borderId="8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2" fillId="4" borderId="2" xfId="0" applyFont="1" applyFill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>
      <alignment horizontal="center" vertical="center" wrapText="1"/>
    </xf>
    <xf numFmtId="0" fontId="11" fillId="4" borderId="17" xfId="0" applyFont="1" applyFill="1" applyBorder="1" applyAlignment="1">
      <alignment horizontal="center" vertical="center" wrapText="1"/>
    </xf>
    <xf numFmtId="0" fontId="11" fillId="4" borderId="2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593"/>
  <sheetViews>
    <sheetView tabSelected="1" zoomScale="70" zoomScaleNormal="7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28515625" defaultRowHeight="12.75"/>
  <cols>
    <col min="1" max="1" width="4.7109375" style="2" customWidth="1"/>
    <col min="2" max="2" width="5.28515625" style="2" customWidth="1"/>
    <col min="3" max="3" width="9.28515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10.140625" style="2" customWidth="1"/>
    <col min="10" max="10" width="8.28515625" style="2" customWidth="1"/>
    <col min="11" max="11" width="10" style="2" customWidth="1"/>
    <col min="12" max="16384" width="9.28515625" style="2"/>
  </cols>
  <sheetData>
    <row r="1" spans="1:12" ht="15">
      <c r="A1" s="1" t="s">
        <v>5</v>
      </c>
      <c r="C1" s="58" t="s">
        <v>115</v>
      </c>
      <c r="D1" s="59"/>
      <c r="E1" s="59"/>
      <c r="F1" s="5" t="s">
        <v>14</v>
      </c>
      <c r="G1" s="2" t="s">
        <v>15</v>
      </c>
      <c r="H1" s="60" t="s">
        <v>116</v>
      </c>
      <c r="I1" s="60"/>
      <c r="J1" s="60"/>
      <c r="K1" s="60"/>
    </row>
    <row r="2" spans="1:12" ht="18">
      <c r="A2" s="9" t="s">
        <v>4</v>
      </c>
      <c r="C2" s="2"/>
      <c r="G2" s="2" t="s">
        <v>16</v>
      </c>
      <c r="H2" s="60" t="s">
        <v>117</v>
      </c>
      <c r="I2" s="60"/>
      <c r="J2" s="60"/>
      <c r="K2" s="60"/>
    </row>
    <row r="3" spans="1:12" ht="17.25" customHeight="1">
      <c r="A3" s="4" t="s">
        <v>6</v>
      </c>
      <c r="C3" s="2"/>
      <c r="D3" s="3"/>
      <c r="E3" s="12" t="s">
        <v>7</v>
      </c>
      <c r="G3" s="2" t="s">
        <v>17</v>
      </c>
      <c r="H3" s="15">
        <v>9</v>
      </c>
      <c r="I3" s="15">
        <v>1</v>
      </c>
      <c r="J3" s="16">
        <v>2024</v>
      </c>
      <c r="K3" s="1"/>
    </row>
    <row r="4" spans="1:12">
      <c r="C4" s="2"/>
      <c r="D4" s="4"/>
      <c r="H4" s="17" t="s">
        <v>33</v>
      </c>
      <c r="I4" s="17" t="s">
        <v>34</v>
      </c>
      <c r="J4" s="17" t="s">
        <v>35</v>
      </c>
    </row>
    <row r="5" spans="1:12" ht="34.5" thickBot="1">
      <c r="A5" s="13" t="s">
        <v>12</v>
      </c>
      <c r="B5" s="14" t="s">
        <v>13</v>
      </c>
      <c r="C5" s="10" t="s">
        <v>0</v>
      </c>
      <c r="D5" s="10" t="s">
        <v>11</v>
      </c>
      <c r="E5" s="10" t="s">
        <v>10</v>
      </c>
      <c r="F5" s="10" t="s">
        <v>31</v>
      </c>
      <c r="G5" s="10" t="s">
        <v>1</v>
      </c>
      <c r="H5" s="10" t="s">
        <v>2</v>
      </c>
      <c r="I5" s="10" t="s">
        <v>3</v>
      </c>
      <c r="J5" s="10" t="s">
        <v>8</v>
      </c>
      <c r="K5" s="11" t="s">
        <v>9</v>
      </c>
      <c r="L5" s="10" t="s">
        <v>32</v>
      </c>
    </row>
    <row r="6" spans="1:12" ht="63.75" thickBot="1">
      <c r="A6" s="18" t="s">
        <v>12</v>
      </c>
      <c r="B6" s="19" t="s">
        <v>13</v>
      </c>
      <c r="C6" s="20" t="s">
        <v>0</v>
      </c>
      <c r="D6" s="20" t="s">
        <v>11</v>
      </c>
      <c r="E6" s="20" t="s">
        <v>10</v>
      </c>
      <c r="F6" s="20" t="s">
        <v>31</v>
      </c>
      <c r="G6" s="20" t="s">
        <v>1</v>
      </c>
      <c r="H6" s="20" t="s">
        <v>2</v>
      </c>
      <c r="I6" s="20" t="s">
        <v>3</v>
      </c>
      <c r="J6" s="20" t="s">
        <v>8</v>
      </c>
      <c r="K6" s="21" t="s">
        <v>9</v>
      </c>
      <c r="L6" s="20" t="s">
        <v>32</v>
      </c>
    </row>
    <row r="7" spans="1:12" ht="31.5">
      <c r="A7" s="22">
        <v>1</v>
      </c>
      <c r="B7" s="23">
        <v>1</v>
      </c>
      <c r="C7" s="24" t="s">
        <v>18</v>
      </c>
      <c r="D7" s="25" t="s">
        <v>19</v>
      </c>
      <c r="E7" s="26" t="s">
        <v>36</v>
      </c>
      <c r="F7" s="26">
        <v>90</v>
      </c>
      <c r="G7" s="26">
        <v>10.45</v>
      </c>
      <c r="H7" s="26">
        <v>6.5</v>
      </c>
      <c r="I7" s="26">
        <v>3.27</v>
      </c>
      <c r="J7" s="26">
        <v>113</v>
      </c>
      <c r="K7" s="27" t="s">
        <v>37</v>
      </c>
      <c r="L7" s="28"/>
    </row>
    <row r="8" spans="1:12" ht="31.5">
      <c r="A8" s="29"/>
      <c r="B8" s="30"/>
      <c r="C8" s="31"/>
      <c r="D8" s="32" t="s">
        <v>19</v>
      </c>
      <c r="E8" s="33" t="s">
        <v>38</v>
      </c>
      <c r="F8" s="33">
        <v>140</v>
      </c>
      <c r="G8" s="33">
        <v>3.57</v>
      </c>
      <c r="H8" s="33">
        <v>5.07</v>
      </c>
      <c r="I8" s="33">
        <v>37.340000000000003</v>
      </c>
      <c r="J8" s="33">
        <v>209</v>
      </c>
      <c r="K8" s="34" t="s">
        <v>39</v>
      </c>
      <c r="L8" s="35"/>
    </row>
    <row r="9" spans="1:12" ht="32.25" thickBot="1">
      <c r="A9" s="29"/>
      <c r="B9" s="30"/>
      <c r="C9" s="31"/>
      <c r="D9" s="36" t="s">
        <v>20</v>
      </c>
      <c r="E9" s="33" t="s">
        <v>40</v>
      </c>
      <c r="F9" s="33">
        <v>200</v>
      </c>
      <c r="G9" s="33">
        <v>0.1</v>
      </c>
      <c r="H9" s="33">
        <v>0.04</v>
      </c>
      <c r="I9" s="33">
        <v>10.7</v>
      </c>
      <c r="J9" s="33">
        <v>44</v>
      </c>
      <c r="K9" s="34" t="s">
        <v>41</v>
      </c>
      <c r="L9" s="35"/>
    </row>
    <row r="10" spans="1:12" ht="31.5">
      <c r="A10" s="29"/>
      <c r="B10" s="30"/>
      <c r="C10" s="31"/>
      <c r="D10" s="36" t="s">
        <v>21</v>
      </c>
      <c r="E10" s="33" t="s">
        <v>42</v>
      </c>
      <c r="F10" s="37">
        <v>20</v>
      </c>
      <c r="G10" s="33">
        <v>1.25</v>
      </c>
      <c r="H10" s="33">
        <v>1.08</v>
      </c>
      <c r="I10" s="33">
        <v>9.42</v>
      </c>
      <c r="J10" s="33">
        <v>46</v>
      </c>
      <c r="K10" s="34" t="s">
        <v>43</v>
      </c>
      <c r="L10" s="35"/>
    </row>
    <row r="11" spans="1:12" ht="47.25">
      <c r="A11" s="29"/>
      <c r="B11" s="30"/>
      <c r="C11" s="31"/>
      <c r="D11" s="36" t="s">
        <v>24</v>
      </c>
      <c r="E11" s="33" t="s">
        <v>110</v>
      </c>
      <c r="F11" s="33">
        <v>60</v>
      </c>
      <c r="G11" s="33">
        <v>1.62</v>
      </c>
      <c r="H11" s="33">
        <v>6.1</v>
      </c>
      <c r="I11" s="33">
        <v>6.92</v>
      </c>
      <c r="J11" s="33">
        <v>90</v>
      </c>
      <c r="K11" s="34" t="s">
        <v>45</v>
      </c>
      <c r="L11" s="35"/>
    </row>
    <row r="12" spans="1:12" ht="15.75">
      <c r="A12" s="38"/>
      <c r="B12" s="39"/>
      <c r="C12" s="40"/>
      <c r="D12" s="41" t="s">
        <v>30</v>
      </c>
      <c r="E12" s="42"/>
      <c r="F12" s="42">
        <f>SUM(F7:F11)</f>
        <v>510</v>
      </c>
      <c r="G12" s="42">
        <f>SUM(G7:G11)</f>
        <v>16.989999999999998</v>
      </c>
      <c r="H12" s="42">
        <f>SUM(H7:H11)</f>
        <v>18.79</v>
      </c>
      <c r="I12" s="42">
        <f>SUM(I7:I11)</f>
        <v>67.650000000000006</v>
      </c>
      <c r="J12" s="42">
        <f>SUM(J7:J11)</f>
        <v>502</v>
      </c>
      <c r="K12" s="43"/>
      <c r="L12" s="44">
        <v>66.8</v>
      </c>
    </row>
    <row r="13" spans="1:12" ht="47.25">
      <c r="A13" s="45">
        <f>A7</f>
        <v>1</v>
      </c>
      <c r="B13" s="46">
        <f>B7</f>
        <v>1</v>
      </c>
      <c r="C13" s="46" t="s">
        <v>23</v>
      </c>
      <c r="D13" s="36" t="s">
        <v>24</v>
      </c>
      <c r="E13" s="33" t="s">
        <v>111</v>
      </c>
      <c r="F13" s="33">
        <v>60</v>
      </c>
      <c r="G13" s="33">
        <v>1.62</v>
      </c>
      <c r="H13" s="33">
        <v>6.1</v>
      </c>
      <c r="I13" s="33">
        <v>6.92</v>
      </c>
      <c r="J13" s="33">
        <v>90</v>
      </c>
      <c r="K13" s="34" t="s">
        <v>45</v>
      </c>
      <c r="L13" s="35"/>
    </row>
    <row r="14" spans="1:12" ht="31.5">
      <c r="A14" s="29"/>
      <c r="B14" s="30"/>
      <c r="C14" s="31"/>
      <c r="D14" s="36" t="s">
        <v>25</v>
      </c>
      <c r="E14" s="33" t="s">
        <v>46</v>
      </c>
      <c r="F14" s="33">
        <v>200</v>
      </c>
      <c r="G14" s="33">
        <v>7.5</v>
      </c>
      <c r="H14" s="33">
        <v>7.4</v>
      </c>
      <c r="I14" s="33">
        <v>36.4</v>
      </c>
      <c r="J14" s="33">
        <v>242</v>
      </c>
      <c r="K14" s="34" t="s">
        <v>47</v>
      </c>
      <c r="L14" s="35"/>
    </row>
    <row r="15" spans="1:12" ht="31.5">
      <c r="A15" s="29"/>
      <c r="B15" s="30"/>
      <c r="C15" s="31"/>
      <c r="D15" s="36" t="s">
        <v>26</v>
      </c>
      <c r="E15" s="33" t="s">
        <v>36</v>
      </c>
      <c r="F15" s="33">
        <v>90</v>
      </c>
      <c r="G15" s="33">
        <v>10.45</v>
      </c>
      <c r="H15" s="33">
        <v>6.5</v>
      </c>
      <c r="I15" s="33">
        <v>3.27</v>
      </c>
      <c r="J15" s="33">
        <v>113</v>
      </c>
      <c r="K15" s="34" t="s">
        <v>37</v>
      </c>
      <c r="L15" s="35"/>
    </row>
    <row r="16" spans="1:12" ht="31.5">
      <c r="A16" s="29"/>
      <c r="B16" s="30"/>
      <c r="C16" s="31"/>
      <c r="D16" s="36" t="s">
        <v>27</v>
      </c>
      <c r="E16" s="33" t="s">
        <v>38</v>
      </c>
      <c r="F16" s="33">
        <v>140</v>
      </c>
      <c r="G16" s="33">
        <v>3.57</v>
      </c>
      <c r="H16" s="33">
        <v>5.07</v>
      </c>
      <c r="I16" s="33">
        <v>37.340000000000003</v>
      </c>
      <c r="J16" s="33">
        <v>209</v>
      </c>
      <c r="K16" s="34" t="s">
        <v>48</v>
      </c>
      <c r="L16" s="35"/>
    </row>
    <row r="17" spans="1:12" ht="31.5">
      <c r="A17" s="29"/>
      <c r="B17" s="30"/>
      <c r="C17" s="31"/>
      <c r="D17" s="36" t="s">
        <v>28</v>
      </c>
      <c r="E17" s="33" t="s">
        <v>49</v>
      </c>
      <c r="F17" s="33">
        <v>208</v>
      </c>
      <c r="G17" s="33">
        <v>0.02</v>
      </c>
      <c r="H17" s="33"/>
      <c r="I17" s="33">
        <v>7.99</v>
      </c>
      <c r="J17" s="33">
        <v>32</v>
      </c>
      <c r="K17" s="34" t="s">
        <v>50</v>
      </c>
      <c r="L17" s="35"/>
    </row>
    <row r="18" spans="1:12" ht="31.5">
      <c r="A18" s="29"/>
      <c r="B18" s="30"/>
      <c r="C18" s="31"/>
      <c r="D18" s="36" t="s">
        <v>21</v>
      </c>
      <c r="E18" s="33" t="s">
        <v>42</v>
      </c>
      <c r="F18" s="33">
        <v>30</v>
      </c>
      <c r="G18" s="33">
        <v>1.89</v>
      </c>
      <c r="H18" s="33">
        <v>0.27</v>
      </c>
      <c r="I18" s="33">
        <v>14.13</v>
      </c>
      <c r="J18" s="33">
        <v>68</v>
      </c>
      <c r="K18" s="34" t="s">
        <v>51</v>
      </c>
      <c r="L18" s="35"/>
    </row>
    <row r="19" spans="1:12" ht="16.5" thickBot="1">
      <c r="A19" s="38"/>
      <c r="B19" s="39"/>
      <c r="C19" s="40"/>
      <c r="D19" s="41" t="s">
        <v>30</v>
      </c>
      <c r="E19" s="42"/>
      <c r="F19" s="42">
        <f>SUM(F13:F18)</f>
        <v>728</v>
      </c>
      <c r="G19" s="42">
        <f>SUM(G13:G18)</f>
        <v>25.05</v>
      </c>
      <c r="H19" s="42">
        <f>SUM(H13:H18)</f>
        <v>25.34</v>
      </c>
      <c r="I19" s="42">
        <f>SUM(I13:I18)</f>
        <v>106.05</v>
      </c>
      <c r="J19" s="42">
        <f>SUM(J13:J18)</f>
        <v>754</v>
      </c>
      <c r="K19" s="43"/>
      <c r="L19" s="44">
        <v>66.8</v>
      </c>
    </row>
    <row r="20" spans="1:12" ht="32.25" thickBot="1">
      <c r="A20" s="31">
        <v>1</v>
      </c>
      <c r="B20" s="30">
        <v>2</v>
      </c>
      <c r="C20" s="24" t="s">
        <v>18</v>
      </c>
      <c r="D20" s="25" t="s">
        <v>19</v>
      </c>
      <c r="E20" s="26" t="s">
        <v>52</v>
      </c>
      <c r="F20" s="26">
        <v>160</v>
      </c>
      <c r="G20" s="26">
        <v>8.64</v>
      </c>
      <c r="H20" s="26">
        <v>7.5</v>
      </c>
      <c r="I20" s="26">
        <v>21.63</v>
      </c>
      <c r="J20" s="26">
        <v>189</v>
      </c>
      <c r="K20" s="27" t="s">
        <v>45</v>
      </c>
      <c r="L20" s="28"/>
    </row>
    <row r="21" spans="1:12" ht="32.25" thickBot="1">
      <c r="A21" s="31"/>
      <c r="B21" s="30"/>
      <c r="C21" s="31"/>
      <c r="D21" s="36" t="s">
        <v>20</v>
      </c>
      <c r="E21" s="33" t="s">
        <v>53</v>
      </c>
      <c r="F21" s="33">
        <v>200</v>
      </c>
      <c r="G21" s="33">
        <v>0.12</v>
      </c>
      <c r="H21" s="33">
        <v>0.9</v>
      </c>
      <c r="I21" s="33">
        <v>30.8</v>
      </c>
      <c r="J21" s="33">
        <v>131</v>
      </c>
      <c r="K21" s="27" t="s">
        <v>45</v>
      </c>
      <c r="L21" s="35"/>
    </row>
    <row r="22" spans="1:12" ht="31.5">
      <c r="A22" s="31"/>
      <c r="B22" s="30"/>
      <c r="C22" s="31"/>
      <c r="D22" s="36" t="s">
        <v>21</v>
      </c>
      <c r="E22" s="33" t="s">
        <v>42</v>
      </c>
      <c r="F22" s="37">
        <v>20</v>
      </c>
      <c r="G22" s="33">
        <v>1.25</v>
      </c>
      <c r="H22" s="33">
        <v>1.08</v>
      </c>
      <c r="I22" s="33">
        <v>9.42</v>
      </c>
      <c r="J22" s="33">
        <v>46</v>
      </c>
      <c r="K22" s="34" t="s">
        <v>43</v>
      </c>
      <c r="L22" s="35"/>
    </row>
    <row r="23" spans="1:12" ht="31.5">
      <c r="A23" s="31"/>
      <c r="B23" s="30"/>
      <c r="C23" s="31"/>
      <c r="D23" s="36" t="s">
        <v>22</v>
      </c>
      <c r="E23" s="33" t="s">
        <v>54</v>
      </c>
      <c r="F23" s="33">
        <v>100</v>
      </c>
      <c r="G23" s="33">
        <v>0.4</v>
      </c>
      <c r="H23" s="33">
        <v>0.4</v>
      </c>
      <c r="I23" s="33">
        <v>9.8000000000000007</v>
      </c>
      <c r="J23" s="33">
        <v>47</v>
      </c>
      <c r="K23" s="34" t="s">
        <v>55</v>
      </c>
      <c r="L23" s="35"/>
    </row>
    <row r="24" spans="1:12" ht="31.5">
      <c r="A24" s="31"/>
      <c r="B24" s="30"/>
      <c r="C24" s="31"/>
      <c r="D24" s="32" t="s">
        <v>24</v>
      </c>
      <c r="E24" s="33" t="s">
        <v>44</v>
      </c>
      <c r="F24" s="33">
        <v>60</v>
      </c>
      <c r="G24" s="33">
        <v>5.43</v>
      </c>
      <c r="H24" s="33">
        <v>6.65</v>
      </c>
      <c r="I24" s="33">
        <v>6.78</v>
      </c>
      <c r="J24" s="33">
        <v>108</v>
      </c>
      <c r="K24" s="34" t="s">
        <v>45</v>
      </c>
      <c r="L24" s="35"/>
    </row>
    <row r="25" spans="1:12" ht="15.75">
      <c r="A25" s="40"/>
      <c r="B25" s="39"/>
      <c r="C25" s="40"/>
      <c r="D25" s="41" t="s">
        <v>30</v>
      </c>
      <c r="E25" s="42"/>
      <c r="F25" s="42">
        <f>SUM(F20:F24)</f>
        <v>540</v>
      </c>
      <c r="G25" s="42">
        <f>SUM(G20:G24)</f>
        <v>15.84</v>
      </c>
      <c r="H25" s="42">
        <f>SUM(H20:H24)</f>
        <v>16.53</v>
      </c>
      <c r="I25" s="42">
        <f>SUM(I20:I24)</f>
        <v>78.430000000000007</v>
      </c>
      <c r="J25" s="42">
        <f>SUM(J20:J24)</f>
        <v>521</v>
      </c>
      <c r="K25" s="43"/>
      <c r="L25" s="44">
        <v>66.8</v>
      </c>
    </row>
    <row r="26" spans="1:12" ht="47.25">
      <c r="A26" s="46">
        <f>A20</f>
        <v>1</v>
      </c>
      <c r="B26" s="46">
        <f>B20</f>
        <v>2</v>
      </c>
      <c r="C26" s="46" t="s">
        <v>23</v>
      </c>
      <c r="D26" s="36" t="s">
        <v>24</v>
      </c>
      <c r="E26" s="33" t="s">
        <v>112</v>
      </c>
      <c r="F26" s="33">
        <v>60</v>
      </c>
      <c r="G26" s="33">
        <v>5.43</v>
      </c>
      <c r="H26" s="33">
        <v>6.65</v>
      </c>
      <c r="I26" s="33">
        <v>6.78</v>
      </c>
      <c r="J26" s="33">
        <v>108</v>
      </c>
      <c r="K26" s="34" t="s">
        <v>45</v>
      </c>
      <c r="L26" s="35"/>
    </row>
    <row r="27" spans="1:12" ht="31.5">
      <c r="A27" s="31"/>
      <c r="B27" s="30"/>
      <c r="C27" s="31"/>
      <c r="D27" s="36" t="s">
        <v>25</v>
      </c>
      <c r="E27" s="33" t="s">
        <v>56</v>
      </c>
      <c r="F27" s="33">
        <v>200</v>
      </c>
      <c r="G27" s="33">
        <v>6.1</v>
      </c>
      <c r="H27" s="33">
        <v>8.35</v>
      </c>
      <c r="I27" s="33">
        <v>35.200000000000003</v>
      </c>
      <c r="J27" s="33">
        <v>240</v>
      </c>
      <c r="K27" s="34" t="s">
        <v>57</v>
      </c>
      <c r="L27" s="35"/>
    </row>
    <row r="28" spans="1:12" ht="31.5">
      <c r="A28" s="31"/>
      <c r="B28" s="30"/>
      <c r="C28" s="31"/>
      <c r="D28" s="36" t="s">
        <v>26</v>
      </c>
      <c r="E28" s="33" t="s">
        <v>52</v>
      </c>
      <c r="F28" s="33">
        <v>160</v>
      </c>
      <c r="G28" s="33">
        <v>8.64</v>
      </c>
      <c r="H28" s="33">
        <v>7.5</v>
      </c>
      <c r="I28" s="33">
        <v>21.63</v>
      </c>
      <c r="J28" s="33">
        <v>189</v>
      </c>
      <c r="K28" s="34" t="s">
        <v>45</v>
      </c>
      <c r="L28" s="35"/>
    </row>
    <row r="29" spans="1:12" ht="31.5">
      <c r="A29" s="31"/>
      <c r="B29" s="30"/>
      <c r="C29" s="31"/>
      <c r="D29" s="36" t="s">
        <v>28</v>
      </c>
      <c r="E29" s="33" t="s">
        <v>49</v>
      </c>
      <c r="F29" s="33">
        <v>208</v>
      </c>
      <c r="G29" s="33">
        <v>0.02</v>
      </c>
      <c r="H29" s="33"/>
      <c r="I29" s="33">
        <v>7.99</v>
      </c>
      <c r="J29" s="33">
        <v>32</v>
      </c>
      <c r="K29" s="34" t="s">
        <v>50</v>
      </c>
      <c r="L29" s="35"/>
    </row>
    <row r="30" spans="1:12" ht="31.5">
      <c r="A30" s="31"/>
      <c r="B30" s="30"/>
      <c r="C30" s="31"/>
      <c r="D30" s="36" t="s">
        <v>21</v>
      </c>
      <c r="E30" s="33" t="s">
        <v>42</v>
      </c>
      <c r="F30" s="33">
        <v>30</v>
      </c>
      <c r="G30" s="33">
        <v>1.89</v>
      </c>
      <c r="H30" s="33">
        <v>0.27</v>
      </c>
      <c r="I30" s="33">
        <v>14.13</v>
      </c>
      <c r="J30" s="33">
        <v>68</v>
      </c>
      <c r="K30" s="34" t="s">
        <v>51</v>
      </c>
      <c r="L30" s="35"/>
    </row>
    <row r="31" spans="1:12" ht="31.5">
      <c r="A31" s="31"/>
      <c r="B31" s="30"/>
      <c r="C31" s="31"/>
      <c r="D31" s="36" t="s">
        <v>58</v>
      </c>
      <c r="E31" s="33" t="s">
        <v>59</v>
      </c>
      <c r="F31" s="33">
        <v>50</v>
      </c>
      <c r="G31" s="33">
        <v>0.4</v>
      </c>
      <c r="H31" s="33">
        <v>0.4</v>
      </c>
      <c r="I31" s="33">
        <v>9.8000000000000007</v>
      </c>
      <c r="J31" s="33">
        <v>47</v>
      </c>
      <c r="K31" s="34" t="s">
        <v>60</v>
      </c>
      <c r="L31" s="35"/>
    </row>
    <row r="32" spans="1:12" ht="16.5" thickBot="1">
      <c r="A32" s="40"/>
      <c r="B32" s="39"/>
      <c r="C32" s="40"/>
      <c r="D32" s="41" t="s">
        <v>30</v>
      </c>
      <c r="E32" s="42"/>
      <c r="F32" s="42">
        <f>SUM(F26:F31)</f>
        <v>708</v>
      </c>
      <c r="G32" s="42">
        <f>SUM(G26:G31)</f>
        <v>22.48</v>
      </c>
      <c r="H32" s="42">
        <f>SUM(H26:H31)</f>
        <v>23.169999999999998</v>
      </c>
      <c r="I32" s="42">
        <f>SUM(I26:I31)</f>
        <v>95.529999999999987</v>
      </c>
      <c r="J32" s="42">
        <f>SUM(J26:J31)</f>
        <v>684</v>
      </c>
      <c r="K32" s="43"/>
      <c r="L32" s="47">
        <v>66.8</v>
      </c>
    </row>
    <row r="33" spans="1:12" ht="31.5">
      <c r="A33" s="22">
        <v>1</v>
      </c>
      <c r="B33" s="23">
        <v>3</v>
      </c>
      <c r="C33" s="24" t="s">
        <v>18</v>
      </c>
      <c r="D33" s="25" t="s">
        <v>19</v>
      </c>
      <c r="E33" s="26" t="s">
        <v>61</v>
      </c>
      <c r="F33" s="37">
        <v>100</v>
      </c>
      <c r="G33" s="26">
        <v>8.6</v>
      </c>
      <c r="H33" s="26">
        <v>4.8</v>
      </c>
      <c r="I33" s="26">
        <v>11.75</v>
      </c>
      <c r="J33" s="26">
        <v>125</v>
      </c>
      <c r="K33" s="27" t="s">
        <v>62</v>
      </c>
      <c r="L33" s="28"/>
    </row>
    <row r="34" spans="1:12" ht="31.5">
      <c r="A34" s="29"/>
      <c r="B34" s="30"/>
      <c r="C34" s="31"/>
      <c r="D34" s="32" t="s">
        <v>19</v>
      </c>
      <c r="E34" s="33" t="s">
        <v>63</v>
      </c>
      <c r="F34" s="48">
        <v>140</v>
      </c>
      <c r="G34" s="33">
        <v>5.39</v>
      </c>
      <c r="H34" s="33">
        <v>6.65</v>
      </c>
      <c r="I34" s="33">
        <v>29.98</v>
      </c>
      <c r="J34" s="33">
        <v>201</v>
      </c>
      <c r="K34" s="34" t="s">
        <v>64</v>
      </c>
      <c r="L34" s="35"/>
    </row>
    <row r="35" spans="1:12" ht="32.25" thickBot="1">
      <c r="A35" s="29"/>
      <c r="B35" s="30"/>
      <c r="C35" s="31"/>
      <c r="D35" s="36" t="s">
        <v>20</v>
      </c>
      <c r="E35" s="33" t="s">
        <v>65</v>
      </c>
      <c r="F35" s="48">
        <v>200</v>
      </c>
      <c r="G35" s="33">
        <v>0.1</v>
      </c>
      <c r="H35" s="33">
        <v>0.1</v>
      </c>
      <c r="I35" s="33">
        <v>12.4</v>
      </c>
      <c r="J35" s="33">
        <v>52</v>
      </c>
      <c r="K35" s="34" t="s">
        <v>66</v>
      </c>
      <c r="L35" s="35"/>
    </row>
    <row r="36" spans="1:12" ht="31.5">
      <c r="A36" s="29"/>
      <c r="B36" s="30"/>
      <c r="C36" s="31"/>
      <c r="D36" s="36" t="s">
        <v>21</v>
      </c>
      <c r="E36" s="33" t="s">
        <v>42</v>
      </c>
      <c r="F36" s="37">
        <v>20</v>
      </c>
      <c r="G36" s="33">
        <v>1.25</v>
      </c>
      <c r="H36" s="33">
        <v>1.08</v>
      </c>
      <c r="I36" s="33">
        <v>9.42</v>
      </c>
      <c r="J36" s="33">
        <v>46</v>
      </c>
      <c r="K36" s="34" t="s">
        <v>43</v>
      </c>
      <c r="L36" s="35"/>
    </row>
    <row r="37" spans="1:12" ht="47.25">
      <c r="A37" s="29"/>
      <c r="B37" s="30"/>
      <c r="C37" s="31"/>
      <c r="D37" s="36" t="s">
        <v>24</v>
      </c>
      <c r="E37" s="33" t="s">
        <v>113</v>
      </c>
      <c r="F37" s="48">
        <v>60</v>
      </c>
      <c r="G37" s="33">
        <v>2.5299999999999998</v>
      </c>
      <c r="H37" s="33">
        <v>6.1</v>
      </c>
      <c r="I37" s="33">
        <v>15.07</v>
      </c>
      <c r="J37" s="33">
        <v>125</v>
      </c>
      <c r="K37" s="34" t="s">
        <v>45</v>
      </c>
      <c r="L37" s="35"/>
    </row>
    <row r="38" spans="1:12" ht="15.75">
      <c r="A38" s="38"/>
      <c r="B38" s="39"/>
      <c r="C38" s="40"/>
      <c r="D38" s="41" t="s">
        <v>30</v>
      </c>
      <c r="E38" s="42"/>
      <c r="F38" s="42">
        <f>SUM(F33:F37)</f>
        <v>520</v>
      </c>
      <c r="G38" s="42">
        <f>SUM(G33:G37)</f>
        <v>17.869999999999997</v>
      </c>
      <c r="H38" s="42">
        <f>SUM(H33:H37)</f>
        <v>18.729999999999997</v>
      </c>
      <c r="I38" s="42">
        <f>SUM(I33:I37)</f>
        <v>78.62</v>
      </c>
      <c r="J38" s="42">
        <f>SUM(J33:J37)</f>
        <v>549</v>
      </c>
      <c r="K38" s="43"/>
      <c r="L38" s="44">
        <v>66.8</v>
      </c>
    </row>
    <row r="39" spans="1:12" ht="31.5">
      <c r="A39" s="45">
        <f>A33</f>
        <v>1</v>
      </c>
      <c r="B39" s="46">
        <f>B33</f>
        <v>3</v>
      </c>
      <c r="C39" s="46" t="s">
        <v>23</v>
      </c>
      <c r="D39" s="36" t="s">
        <v>24</v>
      </c>
      <c r="E39" s="33" t="s">
        <v>114</v>
      </c>
      <c r="F39" s="33">
        <v>60</v>
      </c>
      <c r="G39" s="33">
        <v>2.5299999999999998</v>
      </c>
      <c r="H39" s="33">
        <v>6.1</v>
      </c>
      <c r="I39" s="33">
        <v>15.07</v>
      </c>
      <c r="J39" s="33">
        <v>125</v>
      </c>
      <c r="K39" s="34" t="s">
        <v>45</v>
      </c>
      <c r="L39" s="35"/>
    </row>
    <row r="40" spans="1:12" ht="31.5">
      <c r="A40" s="29"/>
      <c r="B40" s="30"/>
      <c r="C40" s="31"/>
      <c r="D40" s="36" t="s">
        <v>25</v>
      </c>
      <c r="E40" s="33" t="s">
        <v>67</v>
      </c>
      <c r="F40" s="33">
        <v>200</v>
      </c>
      <c r="G40" s="33">
        <v>5.8</v>
      </c>
      <c r="H40" s="33">
        <v>4.72</v>
      </c>
      <c r="I40" s="33">
        <v>30.6</v>
      </c>
      <c r="J40" s="33">
        <v>188</v>
      </c>
      <c r="K40" s="34" t="s">
        <v>68</v>
      </c>
      <c r="L40" s="35"/>
    </row>
    <row r="41" spans="1:12" ht="31.5">
      <c r="A41" s="29"/>
      <c r="B41" s="30"/>
      <c r="C41" s="31"/>
      <c r="D41" s="36" t="s">
        <v>26</v>
      </c>
      <c r="E41" s="33" t="s">
        <v>61</v>
      </c>
      <c r="F41" s="33">
        <v>100</v>
      </c>
      <c r="G41" s="33">
        <v>8.6</v>
      </c>
      <c r="H41" s="33">
        <v>4.8</v>
      </c>
      <c r="I41" s="33">
        <v>11.75</v>
      </c>
      <c r="J41" s="33">
        <v>125</v>
      </c>
      <c r="K41" s="34" t="s">
        <v>62</v>
      </c>
      <c r="L41" s="35"/>
    </row>
    <row r="42" spans="1:12" ht="31.5">
      <c r="A42" s="29"/>
      <c r="B42" s="30"/>
      <c r="C42" s="31"/>
      <c r="D42" s="36" t="s">
        <v>27</v>
      </c>
      <c r="E42" s="33" t="s">
        <v>69</v>
      </c>
      <c r="F42" s="33">
        <v>140</v>
      </c>
      <c r="G42" s="33">
        <v>5.39</v>
      </c>
      <c r="H42" s="33">
        <v>6.65</v>
      </c>
      <c r="I42" s="33">
        <v>29.98</v>
      </c>
      <c r="J42" s="33">
        <v>201</v>
      </c>
      <c r="K42" s="34" t="s">
        <v>70</v>
      </c>
      <c r="L42" s="35"/>
    </row>
    <row r="43" spans="1:12" ht="31.5">
      <c r="A43" s="29"/>
      <c r="B43" s="30"/>
      <c r="C43" s="31"/>
      <c r="D43" s="36" t="s">
        <v>28</v>
      </c>
      <c r="E43" s="33" t="s">
        <v>49</v>
      </c>
      <c r="F43" s="33">
        <v>208</v>
      </c>
      <c r="G43" s="33">
        <v>0.02</v>
      </c>
      <c r="H43" s="33"/>
      <c r="I43" s="33">
        <v>7.99</v>
      </c>
      <c r="J43" s="33">
        <v>32</v>
      </c>
      <c r="K43" s="34" t="s">
        <v>50</v>
      </c>
      <c r="L43" s="35"/>
    </row>
    <row r="44" spans="1:12" ht="31.5">
      <c r="A44" s="29"/>
      <c r="B44" s="30"/>
      <c r="C44" s="31"/>
      <c r="D44" s="36" t="s">
        <v>21</v>
      </c>
      <c r="E44" s="33" t="s">
        <v>42</v>
      </c>
      <c r="F44" s="33">
        <v>30</v>
      </c>
      <c r="G44" s="33">
        <v>1.89</v>
      </c>
      <c r="H44" s="33">
        <v>0.27</v>
      </c>
      <c r="I44" s="33">
        <v>14.13</v>
      </c>
      <c r="J44" s="33">
        <v>68</v>
      </c>
      <c r="K44" s="34" t="s">
        <v>51</v>
      </c>
      <c r="L44" s="35"/>
    </row>
    <row r="45" spans="1:12" ht="16.5" thickBot="1">
      <c r="A45" s="38"/>
      <c r="B45" s="39"/>
      <c r="C45" s="40"/>
      <c r="D45" s="41" t="s">
        <v>30</v>
      </c>
      <c r="E45" s="42"/>
      <c r="F45" s="42">
        <f>SUM(F39:F44)</f>
        <v>738</v>
      </c>
      <c r="G45" s="42">
        <f>SUM(G39:G44)</f>
        <v>24.23</v>
      </c>
      <c r="H45" s="42">
        <f>SUM(H39:H44)</f>
        <v>22.540000000000003</v>
      </c>
      <c r="I45" s="42">
        <f>SUM(I39:I44)</f>
        <v>109.52</v>
      </c>
      <c r="J45" s="42">
        <f>SUM(J39:J44)</f>
        <v>739</v>
      </c>
      <c r="K45" s="43"/>
      <c r="L45" s="44">
        <v>66.8</v>
      </c>
    </row>
    <row r="46" spans="1:12" ht="31.5">
      <c r="A46" s="22">
        <v>1</v>
      </c>
      <c r="B46" s="23">
        <v>4</v>
      </c>
      <c r="C46" s="24" t="s">
        <v>18</v>
      </c>
      <c r="D46" s="25" t="s">
        <v>19</v>
      </c>
      <c r="E46" s="26" t="s">
        <v>71</v>
      </c>
      <c r="F46" s="26">
        <v>160</v>
      </c>
      <c r="G46" s="26">
        <v>13.14</v>
      </c>
      <c r="H46" s="26">
        <v>12</v>
      </c>
      <c r="I46" s="26">
        <v>34</v>
      </c>
      <c r="J46" s="26">
        <v>297</v>
      </c>
      <c r="K46" s="27" t="s">
        <v>45</v>
      </c>
      <c r="L46" s="28"/>
    </row>
    <row r="47" spans="1:12" ht="14.45" customHeight="1" thickBot="1">
      <c r="A47" s="29"/>
      <c r="B47" s="30"/>
      <c r="C47" s="31"/>
      <c r="D47" s="49" t="s">
        <v>28</v>
      </c>
      <c r="E47" s="33" t="s">
        <v>72</v>
      </c>
      <c r="F47" s="33">
        <v>180</v>
      </c>
      <c r="G47" s="33">
        <v>0.9</v>
      </c>
      <c r="H47" s="33">
        <v>0.18</v>
      </c>
      <c r="I47" s="33">
        <v>18.2</v>
      </c>
      <c r="J47" s="33">
        <v>83</v>
      </c>
      <c r="K47" s="34" t="s">
        <v>41</v>
      </c>
      <c r="L47" s="35"/>
    </row>
    <row r="48" spans="1:12" ht="31.5">
      <c r="A48" s="29"/>
      <c r="B48" s="30"/>
      <c r="C48" s="31"/>
      <c r="D48" s="36" t="s">
        <v>21</v>
      </c>
      <c r="E48" s="33" t="s">
        <v>42</v>
      </c>
      <c r="F48" s="37">
        <v>20</v>
      </c>
      <c r="G48" s="33">
        <v>1.25</v>
      </c>
      <c r="H48" s="33">
        <v>1.08</v>
      </c>
      <c r="I48" s="33">
        <v>9.42</v>
      </c>
      <c r="J48" s="33">
        <v>46</v>
      </c>
      <c r="K48" s="34" t="s">
        <v>51</v>
      </c>
      <c r="L48" s="35"/>
    </row>
    <row r="49" spans="1:12" ht="47.25">
      <c r="A49" s="29"/>
      <c r="B49" s="30"/>
      <c r="C49" s="31"/>
      <c r="D49" s="36" t="s">
        <v>22</v>
      </c>
      <c r="E49" s="33" t="s">
        <v>54</v>
      </c>
      <c r="F49" s="33">
        <v>100</v>
      </c>
      <c r="G49" s="33">
        <v>0.4</v>
      </c>
      <c r="H49" s="33">
        <v>0.4</v>
      </c>
      <c r="I49" s="33">
        <v>9.8000000000000007</v>
      </c>
      <c r="J49" s="33">
        <v>47</v>
      </c>
      <c r="K49" s="34" t="s">
        <v>73</v>
      </c>
      <c r="L49" s="35"/>
    </row>
    <row r="50" spans="1:12" ht="47.25">
      <c r="A50" s="29"/>
      <c r="B50" s="30"/>
      <c r="C50" s="31"/>
      <c r="D50" s="32" t="s">
        <v>24</v>
      </c>
      <c r="E50" s="33" t="s">
        <v>113</v>
      </c>
      <c r="F50" s="33">
        <v>60</v>
      </c>
      <c r="G50" s="33">
        <v>1.95</v>
      </c>
      <c r="H50" s="33">
        <v>6.18</v>
      </c>
      <c r="I50" s="33">
        <v>12.3</v>
      </c>
      <c r="J50" s="33">
        <v>112</v>
      </c>
      <c r="K50" s="34" t="s">
        <v>45</v>
      </c>
      <c r="L50" s="35"/>
    </row>
    <row r="51" spans="1:12" ht="15.75">
      <c r="A51" s="38"/>
      <c r="B51" s="39"/>
      <c r="C51" s="40"/>
      <c r="D51" s="41" t="s">
        <v>30</v>
      </c>
      <c r="E51" s="42"/>
      <c r="F51" s="42">
        <f>SUM(F46:F50)</f>
        <v>520</v>
      </c>
      <c r="G51" s="42">
        <f>SUM(G46:G50)</f>
        <v>17.64</v>
      </c>
      <c r="H51" s="42">
        <f>SUM(H46:H50)</f>
        <v>19.84</v>
      </c>
      <c r="I51" s="42">
        <f>SUM(I46:I50)</f>
        <v>83.72</v>
      </c>
      <c r="J51" s="42">
        <f>SUM(J46:J50)</f>
        <v>585</v>
      </c>
      <c r="K51" s="43"/>
      <c r="L51" s="44">
        <v>66.8</v>
      </c>
    </row>
    <row r="52" spans="1:12" ht="31.5">
      <c r="A52" s="45">
        <f>A46</f>
        <v>1</v>
      </c>
      <c r="B52" s="46">
        <f>B46</f>
        <v>4</v>
      </c>
      <c r="C52" s="46" t="s">
        <v>23</v>
      </c>
      <c r="D52" s="36" t="s">
        <v>24</v>
      </c>
      <c r="E52" s="33" t="s">
        <v>114</v>
      </c>
      <c r="F52" s="33">
        <v>60</v>
      </c>
      <c r="G52" s="33">
        <v>1.95</v>
      </c>
      <c r="H52" s="33">
        <v>6.18</v>
      </c>
      <c r="I52" s="33">
        <v>12.3</v>
      </c>
      <c r="J52" s="33">
        <v>112</v>
      </c>
      <c r="K52" s="34" t="s">
        <v>45</v>
      </c>
      <c r="L52" s="35"/>
    </row>
    <row r="53" spans="1:12" ht="31.5">
      <c r="A53" s="29"/>
      <c r="B53" s="30"/>
      <c r="C53" s="31"/>
      <c r="D53" s="36" t="s">
        <v>25</v>
      </c>
      <c r="E53" s="33" t="s">
        <v>74</v>
      </c>
      <c r="F53" s="33">
        <v>200</v>
      </c>
      <c r="G53" s="33">
        <v>7.8</v>
      </c>
      <c r="H53" s="33">
        <v>10.06</v>
      </c>
      <c r="I53" s="33">
        <v>30.8</v>
      </c>
      <c r="J53" s="33">
        <v>245</v>
      </c>
      <c r="K53" s="34" t="s">
        <v>75</v>
      </c>
      <c r="L53" s="35"/>
    </row>
    <row r="54" spans="1:12" ht="31.5">
      <c r="A54" s="29"/>
      <c r="B54" s="30"/>
      <c r="C54" s="31"/>
      <c r="D54" s="36" t="s">
        <v>26</v>
      </c>
      <c r="E54" s="33" t="s">
        <v>71</v>
      </c>
      <c r="F54" s="33">
        <v>160</v>
      </c>
      <c r="G54" s="33">
        <v>13.14</v>
      </c>
      <c r="H54" s="33">
        <v>12</v>
      </c>
      <c r="I54" s="33">
        <v>34</v>
      </c>
      <c r="J54" s="33">
        <v>297</v>
      </c>
      <c r="K54" s="34" t="s">
        <v>76</v>
      </c>
      <c r="L54" s="35"/>
    </row>
    <row r="55" spans="1:12" ht="31.5">
      <c r="A55" s="29"/>
      <c r="B55" s="30"/>
      <c r="C55" s="31"/>
      <c r="D55" s="36" t="s">
        <v>28</v>
      </c>
      <c r="E55" s="33" t="s">
        <v>49</v>
      </c>
      <c r="F55" s="33">
        <v>208</v>
      </c>
      <c r="G55" s="33">
        <v>0.02</v>
      </c>
      <c r="H55" s="33"/>
      <c r="I55" s="33">
        <v>7.99</v>
      </c>
      <c r="J55" s="33">
        <v>32</v>
      </c>
      <c r="K55" s="34" t="s">
        <v>50</v>
      </c>
      <c r="L55" s="35"/>
    </row>
    <row r="56" spans="1:12" ht="31.5">
      <c r="A56" s="29"/>
      <c r="B56" s="30"/>
      <c r="C56" s="31"/>
      <c r="D56" s="36" t="s">
        <v>29</v>
      </c>
      <c r="E56" s="33" t="s">
        <v>42</v>
      </c>
      <c r="F56" s="33">
        <v>30</v>
      </c>
      <c r="G56" s="33">
        <v>1.89</v>
      </c>
      <c r="H56" s="33">
        <v>0.27</v>
      </c>
      <c r="I56" s="33">
        <v>14.13</v>
      </c>
      <c r="J56" s="33">
        <v>68</v>
      </c>
      <c r="K56" s="34" t="s">
        <v>51</v>
      </c>
      <c r="L56" s="35"/>
    </row>
    <row r="57" spans="1:12" ht="31.5">
      <c r="A57" s="29"/>
      <c r="B57" s="30"/>
      <c r="C57" s="31"/>
      <c r="D57" s="36" t="s">
        <v>77</v>
      </c>
      <c r="E57" s="33" t="s">
        <v>78</v>
      </c>
      <c r="F57" s="33">
        <v>50</v>
      </c>
      <c r="G57" s="33">
        <v>0.4</v>
      </c>
      <c r="H57" s="33">
        <v>0.4</v>
      </c>
      <c r="I57" s="33">
        <v>9.8000000000000007</v>
      </c>
      <c r="J57" s="33">
        <v>47</v>
      </c>
      <c r="K57" s="34" t="s">
        <v>60</v>
      </c>
      <c r="L57" s="35"/>
    </row>
    <row r="58" spans="1:12" ht="16.5" thickBot="1">
      <c r="A58" s="50"/>
      <c r="B58" s="51"/>
      <c r="C58" s="52"/>
      <c r="D58" s="53" t="s">
        <v>30</v>
      </c>
      <c r="E58" s="54"/>
      <c r="F58" s="54">
        <f>SUM(F52:F57)</f>
        <v>708</v>
      </c>
      <c r="G58" s="54">
        <f>SUM(G52:G57)</f>
        <v>25.2</v>
      </c>
      <c r="H58" s="54">
        <f>SUM(H52:H57)</f>
        <v>28.91</v>
      </c>
      <c r="I58" s="54">
        <f>SUM(I52:I57)</f>
        <v>109.01999999999998</v>
      </c>
      <c r="J58" s="54">
        <f>SUM(J52:J57)</f>
        <v>801</v>
      </c>
      <c r="K58" s="55"/>
      <c r="L58" s="56">
        <v>66.8</v>
      </c>
    </row>
    <row r="59" spans="1:12" ht="31.5">
      <c r="A59" s="22">
        <v>1</v>
      </c>
      <c r="B59" s="23">
        <v>5</v>
      </c>
      <c r="C59" s="24" t="s">
        <v>18</v>
      </c>
      <c r="D59" s="25" t="s">
        <v>19</v>
      </c>
      <c r="E59" s="26" t="s">
        <v>79</v>
      </c>
      <c r="F59" s="26">
        <v>90</v>
      </c>
      <c r="G59" s="26">
        <v>9.8000000000000007</v>
      </c>
      <c r="H59" s="26">
        <v>2.0099999999999998</v>
      </c>
      <c r="I59" s="26">
        <v>10.199999999999999</v>
      </c>
      <c r="J59" s="26">
        <v>98</v>
      </c>
      <c r="K59" s="27" t="s">
        <v>76</v>
      </c>
      <c r="L59" s="28"/>
    </row>
    <row r="60" spans="1:12" ht="31.5">
      <c r="A60" s="29"/>
      <c r="B60" s="30"/>
      <c r="C60" s="31"/>
      <c r="D60" s="32" t="s">
        <v>19</v>
      </c>
      <c r="E60" s="33" t="s">
        <v>80</v>
      </c>
      <c r="F60" s="33">
        <v>145</v>
      </c>
      <c r="G60" s="33">
        <v>3.1</v>
      </c>
      <c r="H60" s="33">
        <v>7.97</v>
      </c>
      <c r="I60" s="33">
        <v>20.59</v>
      </c>
      <c r="J60" s="33">
        <v>169</v>
      </c>
      <c r="K60" s="34" t="s">
        <v>81</v>
      </c>
      <c r="L60" s="35"/>
    </row>
    <row r="61" spans="1:12" ht="32.25" thickBot="1">
      <c r="A61" s="29"/>
      <c r="B61" s="30"/>
      <c r="C61" s="31"/>
      <c r="D61" s="36" t="s">
        <v>20</v>
      </c>
      <c r="E61" s="33" t="s">
        <v>82</v>
      </c>
      <c r="F61" s="33">
        <v>200</v>
      </c>
      <c r="G61" s="33">
        <v>0.01</v>
      </c>
      <c r="H61" s="33"/>
      <c r="I61" s="33">
        <v>10.18</v>
      </c>
      <c r="J61" s="33">
        <v>40</v>
      </c>
      <c r="K61" s="34" t="s">
        <v>76</v>
      </c>
      <c r="L61" s="35"/>
    </row>
    <row r="62" spans="1:12" ht="31.5">
      <c r="A62" s="29"/>
      <c r="B62" s="30"/>
      <c r="C62" s="31"/>
      <c r="D62" s="36" t="s">
        <v>21</v>
      </c>
      <c r="E62" s="33" t="s">
        <v>42</v>
      </c>
      <c r="F62" s="37">
        <v>20</v>
      </c>
      <c r="G62" s="33">
        <v>1.25</v>
      </c>
      <c r="H62" s="33">
        <v>1.08</v>
      </c>
      <c r="I62" s="33">
        <v>9.42</v>
      </c>
      <c r="J62" s="33">
        <v>46</v>
      </c>
      <c r="K62" s="34" t="s">
        <v>51</v>
      </c>
      <c r="L62" s="35"/>
    </row>
    <row r="63" spans="1:12" ht="47.25">
      <c r="A63" s="29"/>
      <c r="B63" s="30"/>
      <c r="C63" s="31"/>
      <c r="D63" s="36" t="s">
        <v>24</v>
      </c>
      <c r="E63" s="33" t="s">
        <v>113</v>
      </c>
      <c r="F63" s="33">
        <v>60</v>
      </c>
      <c r="G63" s="33">
        <v>3.59</v>
      </c>
      <c r="H63" s="33">
        <v>6.1</v>
      </c>
      <c r="I63" s="33">
        <v>18</v>
      </c>
      <c r="J63" s="33">
        <v>141</v>
      </c>
      <c r="K63" s="34" t="s">
        <v>45</v>
      </c>
      <c r="L63" s="35"/>
    </row>
    <row r="64" spans="1:12" ht="15.75">
      <c r="A64" s="38"/>
      <c r="B64" s="39"/>
      <c r="C64" s="40"/>
      <c r="D64" s="41" t="s">
        <v>30</v>
      </c>
      <c r="E64" s="42"/>
      <c r="F64" s="42">
        <f>SUM(F59:F63)</f>
        <v>515</v>
      </c>
      <c r="G64" s="42">
        <f>SUM(G59:G63)</f>
        <v>17.75</v>
      </c>
      <c r="H64" s="42">
        <f>SUM(H59:H63)</f>
        <v>17.16</v>
      </c>
      <c r="I64" s="42">
        <f>SUM(I59:I63)</f>
        <v>68.39</v>
      </c>
      <c r="J64" s="42">
        <f>SUM(J59:J63)</f>
        <v>494</v>
      </c>
      <c r="K64" s="43"/>
      <c r="L64" s="44">
        <v>66.8</v>
      </c>
    </row>
    <row r="65" spans="1:12" ht="47.25">
      <c r="A65" s="45">
        <f>A59</f>
        <v>1</v>
      </c>
      <c r="B65" s="46">
        <f>B59</f>
        <v>5</v>
      </c>
      <c r="C65" s="46" t="s">
        <v>23</v>
      </c>
      <c r="D65" s="36" t="s">
        <v>24</v>
      </c>
      <c r="E65" s="33" t="s">
        <v>113</v>
      </c>
      <c r="F65" s="33">
        <v>60</v>
      </c>
      <c r="G65" s="33">
        <v>3.59</v>
      </c>
      <c r="H65" s="33">
        <v>6.1</v>
      </c>
      <c r="I65" s="33">
        <v>18</v>
      </c>
      <c r="J65" s="33">
        <v>141</v>
      </c>
      <c r="K65" s="34" t="s">
        <v>45</v>
      </c>
      <c r="L65" s="35"/>
    </row>
    <row r="66" spans="1:12" ht="31.5">
      <c r="A66" s="29"/>
      <c r="B66" s="30"/>
      <c r="C66" s="31"/>
      <c r="D66" s="36" t="s">
        <v>25</v>
      </c>
      <c r="E66" s="33" t="s">
        <v>83</v>
      </c>
      <c r="F66" s="33">
        <v>200</v>
      </c>
      <c r="G66" s="33">
        <v>5.65</v>
      </c>
      <c r="H66" s="33">
        <v>8.73</v>
      </c>
      <c r="I66" s="33">
        <v>28.92</v>
      </c>
      <c r="J66" s="33">
        <v>216</v>
      </c>
      <c r="K66" s="34" t="s">
        <v>84</v>
      </c>
      <c r="L66" s="35"/>
    </row>
    <row r="67" spans="1:12" ht="31.5">
      <c r="A67" s="29"/>
      <c r="B67" s="30"/>
      <c r="C67" s="31"/>
      <c r="D67" s="36" t="s">
        <v>26</v>
      </c>
      <c r="E67" s="33" t="s">
        <v>79</v>
      </c>
      <c r="F67" s="33">
        <v>90</v>
      </c>
      <c r="G67" s="33">
        <v>9.8000000000000007</v>
      </c>
      <c r="H67" s="33">
        <v>2.0099999999999998</v>
      </c>
      <c r="I67" s="33">
        <v>10.199999999999999</v>
      </c>
      <c r="J67" s="33">
        <v>98</v>
      </c>
      <c r="K67" s="34" t="s">
        <v>76</v>
      </c>
      <c r="L67" s="35"/>
    </row>
    <row r="68" spans="1:12" ht="31.5">
      <c r="A68" s="29"/>
      <c r="B68" s="30"/>
      <c r="C68" s="31"/>
      <c r="D68" s="36" t="s">
        <v>27</v>
      </c>
      <c r="E68" s="33" t="s">
        <v>85</v>
      </c>
      <c r="F68" s="33">
        <v>140</v>
      </c>
      <c r="G68" s="33">
        <v>3.1</v>
      </c>
      <c r="H68" s="33">
        <v>7.97</v>
      </c>
      <c r="I68" s="33">
        <v>20.59</v>
      </c>
      <c r="J68" s="33">
        <v>169</v>
      </c>
      <c r="K68" s="34" t="s">
        <v>86</v>
      </c>
      <c r="L68" s="35"/>
    </row>
    <row r="69" spans="1:12" ht="31.5">
      <c r="A69" s="29"/>
      <c r="B69" s="30"/>
      <c r="C69" s="31"/>
      <c r="D69" s="36" t="s">
        <v>28</v>
      </c>
      <c r="E69" s="33" t="s">
        <v>49</v>
      </c>
      <c r="F69" s="33">
        <v>208</v>
      </c>
      <c r="G69" s="33">
        <v>0.02</v>
      </c>
      <c r="H69" s="33"/>
      <c r="I69" s="33">
        <v>7.99</v>
      </c>
      <c r="J69" s="33">
        <v>32</v>
      </c>
      <c r="K69" s="34" t="s">
        <v>50</v>
      </c>
      <c r="L69" s="35"/>
    </row>
    <row r="70" spans="1:12" ht="31.5">
      <c r="A70" s="29"/>
      <c r="B70" s="30"/>
      <c r="C70" s="31"/>
      <c r="D70" s="36" t="s">
        <v>21</v>
      </c>
      <c r="E70" s="33" t="s">
        <v>42</v>
      </c>
      <c r="F70" s="33">
        <v>30</v>
      </c>
      <c r="G70" s="33">
        <v>1.89</v>
      </c>
      <c r="H70" s="33">
        <v>0.27</v>
      </c>
      <c r="I70" s="33">
        <v>14.13</v>
      </c>
      <c r="J70" s="33">
        <v>68</v>
      </c>
      <c r="K70" s="34" t="s">
        <v>51</v>
      </c>
      <c r="L70" s="35"/>
    </row>
    <row r="71" spans="1:12" ht="16.5" thickBot="1">
      <c r="A71" s="38"/>
      <c r="B71" s="39"/>
      <c r="C71" s="40"/>
      <c r="D71" s="41" t="s">
        <v>30</v>
      </c>
      <c r="E71" s="42"/>
      <c r="F71" s="42">
        <f>SUM(F65:F70)</f>
        <v>728</v>
      </c>
      <c r="G71" s="42">
        <f>SUM(G65:G70)</f>
        <v>24.05</v>
      </c>
      <c r="H71" s="42">
        <f>SUM(H65:H70)</f>
        <v>25.08</v>
      </c>
      <c r="I71" s="42">
        <f>SUM(I65:I70)</f>
        <v>99.83</v>
      </c>
      <c r="J71" s="42">
        <f>SUM(J65:J70)</f>
        <v>724</v>
      </c>
      <c r="K71" s="43"/>
      <c r="L71" s="44">
        <v>66.8</v>
      </c>
    </row>
    <row r="72" spans="1:12" ht="31.5">
      <c r="A72" s="22">
        <v>1</v>
      </c>
      <c r="B72" s="23">
        <v>6</v>
      </c>
      <c r="C72" s="24" t="s">
        <v>18</v>
      </c>
      <c r="D72" s="25" t="s">
        <v>19</v>
      </c>
      <c r="E72" s="26" t="s">
        <v>87</v>
      </c>
      <c r="F72" s="26">
        <v>190</v>
      </c>
      <c r="G72" s="26">
        <v>16.2</v>
      </c>
      <c r="H72" s="26">
        <v>10</v>
      </c>
      <c r="I72" s="26">
        <v>44</v>
      </c>
      <c r="J72" s="26">
        <v>320</v>
      </c>
      <c r="K72" s="27" t="s">
        <v>88</v>
      </c>
      <c r="L72" s="28"/>
    </row>
    <row r="73" spans="1:12" ht="31.5">
      <c r="A73" s="29"/>
      <c r="B73" s="30"/>
      <c r="C73" s="31"/>
      <c r="D73" s="36" t="s">
        <v>20</v>
      </c>
      <c r="E73" s="33" t="s">
        <v>89</v>
      </c>
      <c r="F73" s="33">
        <v>213</v>
      </c>
      <c r="G73" s="33">
        <v>0.12</v>
      </c>
      <c r="H73" s="33">
        <v>0.9</v>
      </c>
      <c r="I73" s="33">
        <v>30.8</v>
      </c>
      <c r="J73" s="33">
        <v>131</v>
      </c>
      <c r="K73" s="34" t="s">
        <v>45</v>
      </c>
      <c r="L73" s="35"/>
    </row>
    <row r="74" spans="1:12" ht="31.5">
      <c r="A74" s="29"/>
      <c r="B74" s="30"/>
      <c r="C74" s="31"/>
      <c r="D74" s="36" t="s">
        <v>21</v>
      </c>
      <c r="E74" s="33" t="s">
        <v>42</v>
      </c>
      <c r="F74" s="33">
        <v>40</v>
      </c>
      <c r="G74" s="33">
        <v>2.52</v>
      </c>
      <c r="H74" s="33">
        <v>0.36</v>
      </c>
      <c r="I74" s="33">
        <v>18.84</v>
      </c>
      <c r="J74" s="33">
        <v>91</v>
      </c>
      <c r="K74" s="34" t="s">
        <v>51</v>
      </c>
      <c r="L74" s="35"/>
    </row>
    <row r="75" spans="1:12" ht="47.25">
      <c r="A75" s="29"/>
      <c r="B75" s="30"/>
      <c r="C75" s="31"/>
      <c r="D75" s="36" t="s">
        <v>24</v>
      </c>
      <c r="E75" s="33" t="s">
        <v>113</v>
      </c>
      <c r="F75" s="33">
        <v>60</v>
      </c>
      <c r="G75" s="33">
        <v>0.45</v>
      </c>
      <c r="H75" s="33">
        <v>10.06</v>
      </c>
      <c r="I75" s="33">
        <v>1.42</v>
      </c>
      <c r="J75" s="33">
        <v>99</v>
      </c>
      <c r="K75" s="34" t="s">
        <v>45</v>
      </c>
      <c r="L75" s="35"/>
    </row>
    <row r="76" spans="1:12" ht="15.75">
      <c r="A76" s="50"/>
      <c r="B76" s="51"/>
      <c r="C76" s="52"/>
      <c r="D76" s="53" t="s">
        <v>30</v>
      </c>
      <c r="E76" s="54"/>
      <c r="F76" s="54">
        <f>SUM(F72:F75)</f>
        <v>503</v>
      </c>
      <c r="G76" s="54">
        <f t="shared" ref="G76:J76" si="0">SUM(G72:G75)</f>
        <v>19.29</v>
      </c>
      <c r="H76" s="54">
        <f t="shared" si="0"/>
        <v>21.32</v>
      </c>
      <c r="I76" s="54">
        <f t="shared" si="0"/>
        <v>95.06</v>
      </c>
      <c r="J76" s="54">
        <f t="shared" si="0"/>
        <v>641</v>
      </c>
      <c r="K76" s="55"/>
      <c r="L76" s="56">
        <v>66.8</v>
      </c>
    </row>
    <row r="77" spans="1:12" ht="47.25">
      <c r="A77" s="45">
        <f>A72</f>
        <v>1</v>
      </c>
      <c r="B77" s="46">
        <f>B72</f>
        <v>6</v>
      </c>
      <c r="C77" s="46" t="s">
        <v>23</v>
      </c>
      <c r="D77" s="36" t="s">
        <v>24</v>
      </c>
      <c r="E77" s="33" t="s">
        <v>113</v>
      </c>
      <c r="F77" s="33">
        <v>60</v>
      </c>
      <c r="G77" s="33">
        <v>0.45</v>
      </c>
      <c r="H77" s="33">
        <v>10.06</v>
      </c>
      <c r="I77" s="33">
        <v>1.42</v>
      </c>
      <c r="J77" s="33">
        <v>99</v>
      </c>
      <c r="K77" s="34" t="s">
        <v>45</v>
      </c>
      <c r="L77" s="35"/>
    </row>
    <row r="78" spans="1:12" ht="31.5">
      <c r="A78" s="29"/>
      <c r="B78" s="30"/>
      <c r="C78" s="31"/>
      <c r="D78" s="36" t="s">
        <v>25</v>
      </c>
      <c r="E78" s="33" t="s">
        <v>90</v>
      </c>
      <c r="F78" s="33">
        <v>200</v>
      </c>
      <c r="G78" s="33">
        <v>3.69</v>
      </c>
      <c r="H78" s="33">
        <v>5.3</v>
      </c>
      <c r="I78" s="33">
        <v>27.8</v>
      </c>
      <c r="J78" s="33">
        <v>173</v>
      </c>
      <c r="K78" s="34" t="s">
        <v>91</v>
      </c>
      <c r="L78" s="35"/>
    </row>
    <row r="79" spans="1:12" ht="31.5">
      <c r="A79" s="29"/>
      <c r="B79" s="30"/>
      <c r="C79" s="31"/>
      <c r="D79" s="36" t="s">
        <v>26</v>
      </c>
      <c r="E79" s="33" t="s">
        <v>92</v>
      </c>
      <c r="F79" s="33">
        <v>140</v>
      </c>
      <c r="G79" s="33">
        <v>16.2</v>
      </c>
      <c r="H79" s="33">
        <v>10</v>
      </c>
      <c r="I79" s="33">
        <v>44</v>
      </c>
      <c r="J79" s="33">
        <v>320</v>
      </c>
      <c r="K79" s="34" t="s">
        <v>88</v>
      </c>
      <c r="L79" s="35"/>
    </row>
    <row r="80" spans="1:12" ht="31.5">
      <c r="A80" s="29"/>
      <c r="B80" s="30"/>
      <c r="C80" s="31"/>
      <c r="D80" s="36" t="s">
        <v>28</v>
      </c>
      <c r="E80" s="33" t="s">
        <v>89</v>
      </c>
      <c r="F80" s="33">
        <v>213</v>
      </c>
      <c r="G80" s="33">
        <v>0.06</v>
      </c>
      <c r="H80" s="33"/>
      <c r="I80" s="33">
        <v>8.14</v>
      </c>
      <c r="J80" s="33">
        <v>34</v>
      </c>
      <c r="K80" s="34" t="s">
        <v>76</v>
      </c>
      <c r="L80" s="35"/>
    </row>
    <row r="81" spans="1:12" ht="31.5">
      <c r="A81" s="29"/>
      <c r="B81" s="30"/>
      <c r="C81" s="31"/>
      <c r="D81" s="36" t="s">
        <v>21</v>
      </c>
      <c r="E81" s="33" t="s">
        <v>42</v>
      </c>
      <c r="F81" s="33">
        <v>40</v>
      </c>
      <c r="G81" s="33">
        <v>2.52</v>
      </c>
      <c r="H81" s="33">
        <v>0.36</v>
      </c>
      <c r="I81" s="33">
        <v>18.84</v>
      </c>
      <c r="J81" s="33">
        <v>91</v>
      </c>
      <c r="K81" s="34" t="s">
        <v>51</v>
      </c>
      <c r="L81" s="35"/>
    </row>
    <row r="82" spans="1:12" ht="31.5">
      <c r="A82" s="29"/>
      <c r="B82" s="30"/>
      <c r="C82" s="31"/>
      <c r="D82" s="36" t="s">
        <v>77</v>
      </c>
      <c r="E82" s="33" t="s">
        <v>78</v>
      </c>
      <c r="F82" s="33">
        <v>50</v>
      </c>
      <c r="G82" s="33">
        <v>0.4</v>
      </c>
      <c r="H82" s="33">
        <v>0.4</v>
      </c>
      <c r="I82" s="33">
        <v>9.8000000000000007</v>
      </c>
      <c r="J82" s="33">
        <v>47</v>
      </c>
      <c r="K82" s="34" t="s">
        <v>93</v>
      </c>
      <c r="L82" s="35"/>
    </row>
    <row r="83" spans="1:12" ht="16.5" thickBot="1">
      <c r="A83" s="38"/>
      <c r="B83" s="39"/>
      <c r="C83" s="40"/>
      <c r="D83" s="41" t="s">
        <v>30</v>
      </c>
      <c r="E83" s="42"/>
      <c r="F83" s="42">
        <f>SUM(F77:F82)</f>
        <v>703</v>
      </c>
      <c r="G83" s="42">
        <f>SUM(G77:G82)</f>
        <v>23.319999999999997</v>
      </c>
      <c r="H83" s="42">
        <f>SUM(H77:H82)</f>
        <v>26.119999999999997</v>
      </c>
      <c r="I83" s="42">
        <f>SUM(I77:I82)</f>
        <v>110</v>
      </c>
      <c r="J83" s="42">
        <f>SUM(J77:J82)</f>
        <v>764</v>
      </c>
      <c r="K83" s="43"/>
      <c r="L83" s="44">
        <v>66.8</v>
      </c>
    </row>
    <row r="84" spans="1:12" ht="31.5">
      <c r="A84" s="31">
        <v>2</v>
      </c>
      <c r="B84" s="30">
        <v>1</v>
      </c>
      <c r="C84" s="24" t="s">
        <v>18</v>
      </c>
      <c r="D84" s="25" t="s">
        <v>19</v>
      </c>
      <c r="E84" s="26" t="s">
        <v>94</v>
      </c>
      <c r="F84" s="26">
        <v>90</v>
      </c>
      <c r="G84" s="26">
        <v>8.1</v>
      </c>
      <c r="H84" s="26">
        <v>4.05</v>
      </c>
      <c r="I84" s="26">
        <v>3.4</v>
      </c>
      <c r="J84" s="26">
        <v>83</v>
      </c>
      <c r="K84" s="27" t="s">
        <v>45</v>
      </c>
      <c r="L84" s="28"/>
    </row>
    <row r="85" spans="1:12" ht="31.5">
      <c r="A85" s="31"/>
      <c r="B85" s="30"/>
      <c r="C85" s="31"/>
      <c r="D85" s="32" t="s">
        <v>19</v>
      </c>
      <c r="E85" s="33" t="s">
        <v>95</v>
      </c>
      <c r="F85" s="33">
        <v>140</v>
      </c>
      <c r="G85" s="33">
        <v>5.39</v>
      </c>
      <c r="H85" s="33">
        <v>6.65</v>
      </c>
      <c r="I85" s="33">
        <v>29.98</v>
      </c>
      <c r="J85" s="33">
        <v>201</v>
      </c>
      <c r="K85" s="34" t="s">
        <v>64</v>
      </c>
      <c r="L85" s="35"/>
    </row>
    <row r="86" spans="1:12" ht="32.25" thickBot="1">
      <c r="A86" s="31"/>
      <c r="B86" s="30"/>
      <c r="C86" s="31"/>
      <c r="D86" s="36" t="s">
        <v>20</v>
      </c>
      <c r="E86" s="33" t="s">
        <v>40</v>
      </c>
      <c r="F86" s="33">
        <v>200</v>
      </c>
      <c r="G86" s="33">
        <v>0.1</v>
      </c>
      <c r="H86" s="33">
        <v>0.04</v>
      </c>
      <c r="I86" s="33">
        <v>10.7</v>
      </c>
      <c r="J86" s="33">
        <v>44</v>
      </c>
      <c r="K86" s="34" t="s">
        <v>41</v>
      </c>
      <c r="L86" s="35"/>
    </row>
    <row r="87" spans="1:12" ht="31.5">
      <c r="A87" s="31"/>
      <c r="B87" s="30"/>
      <c r="C87" s="31"/>
      <c r="D87" s="36" t="s">
        <v>21</v>
      </c>
      <c r="E87" s="33" t="s">
        <v>42</v>
      </c>
      <c r="F87" s="37">
        <v>20</v>
      </c>
      <c r="G87" s="33">
        <v>1.25</v>
      </c>
      <c r="H87" s="33">
        <v>1.08</v>
      </c>
      <c r="I87" s="33">
        <v>9.42</v>
      </c>
      <c r="J87" s="33">
        <v>46</v>
      </c>
      <c r="K87" s="34" t="s">
        <v>51</v>
      </c>
      <c r="L87" s="35"/>
    </row>
    <row r="88" spans="1:12" ht="47.25">
      <c r="A88" s="31"/>
      <c r="B88" s="30"/>
      <c r="C88" s="31"/>
      <c r="D88" s="36" t="s">
        <v>24</v>
      </c>
      <c r="E88" s="33" t="s">
        <v>113</v>
      </c>
      <c r="F88" s="33">
        <v>60</v>
      </c>
      <c r="G88" s="33">
        <v>1.62</v>
      </c>
      <c r="H88" s="33">
        <v>6.1</v>
      </c>
      <c r="I88" s="33">
        <v>12.9</v>
      </c>
      <c r="J88" s="33">
        <v>113</v>
      </c>
      <c r="K88" s="34" t="s">
        <v>45</v>
      </c>
      <c r="L88" s="35"/>
    </row>
    <row r="89" spans="1:12" ht="15.75" customHeight="1">
      <c r="A89" s="40"/>
      <c r="B89" s="39"/>
      <c r="C89" s="40"/>
      <c r="D89" s="41" t="s">
        <v>30</v>
      </c>
      <c r="E89" s="42"/>
      <c r="F89" s="42">
        <f>SUM(F84:F88)</f>
        <v>510</v>
      </c>
      <c r="G89" s="42">
        <f>SUM(G84:G88)</f>
        <v>16.459999999999997</v>
      </c>
      <c r="H89" s="42">
        <f>SUM(H84:H88)</f>
        <v>17.919999999999998</v>
      </c>
      <c r="I89" s="42">
        <f>SUM(I84:I88)</f>
        <v>66.400000000000006</v>
      </c>
      <c r="J89" s="42">
        <f>SUM(J84:J88)</f>
        <v>487</v>
      </c>
      <c r="K89" s="43"/>
      <c r="L89" s="44">
        <v>66.8</v>
      </c>
    </row>
    <row r="90" spans="1:12" ht="47.25">
      <c r="A90" s="46">
        <f>A84</f>
        <v>2</v>
      </c>
      <c r="B90" s="46">
        <f>B84</f>
        <v>1</v>
      </c>
      <c r="C90" s="46" t="s">
        <v>23</v>
      </c>
      <c r="D90" s="36" t="s">
        <v>24</v>
      </c>
      <c r="E90" s="33" t="s">
        <v>112</v>
      </c>
      <c r="F90" s="33">
        <v>60</v>
      </c>
      <c r="G90" s="33">
        <v>1.62</v>
      </c>
      <c r="H90" s="33">
        <v>6.1</v>
      </c>
      <c r="I90" s="33">
        <v>12.9</v>
      </c>
      <c r="J90" s="33">
        <v>113</v>
      </c>
      <c r="K90" s="34" t="s">
        <v>45</v>
      </c>
      <c r="L90" s="35"/>
    </row>
    <row r="91" spans="1:12" ht="31.5">
      <c r="A91" s="31"/>
      <c r="B91" s="30"/>
      <c r="C91" s="31"/>
      <c r="D91" s="36" t="s">
        <v>25</v>
      </c>
      <c r="E91" s="33" t="s">
        <v>46</v>
      </c>
      <c r="F91" s="33">
        <v>200</v>
      </c>
      <c r="G91" s="33">
        <v>7.5</v>
      </c>
      <c r="H91" s="33">
        <v>7.4</v>
      </c>
      <c r="I91" s="33">
        <v>36.4</v>
      </c>
      <c r="J91" s="33">
        <v>242</v>
      </c>
      <c r="K91" s="34" t="s">
        <v>96</v>
      </c>
      <c r="L91" s="35"/>
    </row>
    <row r="92" spans="1:12" ht="31.5">
      <c r="A92" s="31"/>
      <c r="B92" s="30"/>
      <c r="C92" s="31"/>
      <c r="D92" s="36" t="s">
        <v>26</v>
      </c>
      <c r="E92" s="33" t="s">
        <v>94</v>
      </c>
      <c r="F92" s="33">
        <v>90</v>
      </c>
      <c r="G92" s="33">
        <v>8.1</v>
      </c>
      <c r="H92" s="33">
        <v>4.05</v>
      </c>
      <c r="I92" s="33">
        <v>3.4</v>
      </c>
      <c r="J92" s="33">
        <v>83</v>
      </c>
      <c r="K92" s="34" t="s">
        <v>45</v>
      </c>
      <c r="L92" s="35"/>
    </row>
    <row r="93" spans="1:12" ht="31.5">
      <c r="A93" s="31"/>
      <c r="B93" s="30"/>
      <c r="C93" s="31"/>
      <c r="D93" s="36" t="s">
        <v>27</v>
      </c>
      <c r="E93" s="33" t="s">
        <v>69</v>
      </c>
      <c r="F93" s="33">
        <v>140</v>
      </c>
      <c r="G93" s="33">
        <v>5.39</v>
      </c>
      <c r="H93" s="33">
        <v>6.65</v>
      </c>
      <c r="I93" s="33">
        <v>29.98</v>
      </c>
      <c r="J93" s="33">
        <v>201</v>
      </c>
      <c r="K93" s="34" t="s">
        <v>70</v>
      </c>
      <c r="L93" s="35"/>
    </row>
    <row r="94" spans="1:12" ht="31.5">
      <c r="A94" s="31"/>
      <c r="B94" s="30"/>
      <c r="C94" s="31"/>
      <c r="D94" s="36" t="s">
        <v>28</v>
      </c>
      <c r="E94" s="33" t="s">
        <v>49</v>
      </c>
      <c r="F94" s="33">
        <v>208</v>
      </c>
      <c r="G94" s="33">
        <v>0.02</v>
      </c>
      <c r="H94" s="33"/>
      <c r="I94" s="33">
        <v>7.99</v>
      </c>
      <c r="J94" s="33">
        <v>32</v>
      </c>
      <c r="K94" s="34" t="s">
        <v>50</v>
      </c>
      <c r="L94" s="35"/>
    </row>
    <row r="95" spans="1:12" ht="31.5">
      <c r="A95" s="31"/>
      <c r="B95" s="30"/>
      <c r="C95" s="31"/>
      <c r="D95" s="36" t="s">
        <v>21</v>
      </c>
      <c r="E95" s="33" t="s">
        <v>42</v>
      </c>
      <c r="F95" s="33">
        <v>30</v>
      </c>
      <c r="G95" s="33">
        <v>1.89</v>
      </c>
      <c r="H95" s="33">
        <v>0.27</v>
      </c>
      <c r="I95" s="33">
        <v>14.13</v>
      </c>
      <c r="J95" s="33">
        <v>68</v>
      </c>
      <c r="K95" s="34" t="s">
        <v>51</v>
      </c>
      <c r="L95" s="35"/>
    </row>
    <row r="96" spans="1:12" ht="16.5" thickBot="1">
      <c r="A96" s="40"/>
      <c r="B96" s="39"/>
      <c r="C96" s="40"/>
      <c r="D96" s="41" t="s">
        <v>30</v>
      </c>
      <c r="E96" s="42"/>
      <c r="F96" s="42">
        <f>SUM(F90:F95)</f>
        <v>728</v>
      </c>
      <c r="G96" s="42">
        <f>SUM(G90:G95)</f>
        <v>24.52</v>
      </c>
      <c r="H96" s="42">
        <f>SUM(H90:H95)</f>
        <v>24.470000000000002</v>
      </c>
      <c r="I96" s="42">
        <f>SUM(I90:I95)</f>
        <v>104.79999999999998</v>
      </c>
      <c r="J96" s="42">
        <f>SUM(J90:J95)</f>
        <v>739</v>
      </c>
      <c r="K96" s="43"/>
      <c r="L96" s="44">
        <v>66.8</v>
      </c>
    </row>
    <row r="97" spans="1:12" ht="31.5">
      <c r="A97" s="22">
        <v>2</v>
      </c>
      <c r="B97" s="23">
        <v>2</v>
      </c>
      <c r="C97" s="24" t="s">
        <v>18</v>
      </c>
      <c r="D97" s="25" t="s">
        <v>19</v>
      </c>
      <c r="E97" s="26" t="s">
        <v>97</v>
      </c>
      <c r="F97" s="26">
        <v>160</v>
      </c>
      <c r="G97" s="26">
        <v>12.98</v>
      </c>
      <c r="H97" s="26">
        <v>10.63</v>
      </c>
      <c r="I97" s="26">
        <v>28.5</v>
      </c>
      <c r="J97" s="26">
        <v>262</v>
      </c>
      <c r="K97" s="34" t="s">
        <v>45</v>
      </c>
      <c r="L97" s="28"/>
    </row>
    <row r="98" spans="1:12" ht="31.5">
      <c r="A98" s="29"/>
      <c r="B98" s="30"/>
      <c r="C98" s="31"/>
      <c r="D98" s="36" t="s">
        <v>20</v>
      </c>
      <c r="E98" s="33" t="s">
        <v>53</v>
      </c>
      <c r="F98" s="33">
        <v>200</v>
      </c>
      <c r="G98" s="33">
        <v>0.12</v>
      </c>
      <c r="H98" s="33">
        <v>0.9</v>
      </c>
      <c r="I98" s="33">
        <v>30.8</v>
      </c>
      <c r="J98" s="33">
        <v>131</v>
      </c>
      <c r="K98" s="34" t="s">
        <v>45</v>
      </c>
      <c r="L98" s="35"/>
    </row>
    <row r="99" spans="1:12" ht="31.5">
      <c r="A99" s="29"/>
      <c r="B99" s="30"/>
      <c r="C99" s="31"/>
      <c r="D99" s="36" t="s">
        <v>21</v>
      </c>
      <c r="E99" s="33" t="s">
        <v>42</v>
      </c>
      <c r="F99" s="33">
        <v>20</v>
      </c>
      <c r="G99" s="33">
        <v>1.25</v>
      </c>
      <c r="H99" s="33">
        <v>1.08</v>
      </c>
      <c r="I99" s="33">
        <v>9.42</v>
      </c>
      <c r="J99" s="33">
        <v>46</v>
      </c>
      <c r="K99" s="34" t="s">
        <v>51</v>
      </c>
      <c r="L99" s="35"/>
    </row>
    <row r="100" spans="1:12" ht="31.5">
      <c r="A100" s="29"/>
      <c r="B100" s="30"/>
      <c r="C100" s="31"/>
      <c r="D100" s="36" t="s">
        <v>22</v>
      </c>
      <c r="E100" s="33" t="s">
        <v>54</v>
      </c>
      <c r="F100" s="33">
        <v>100</v>
      </c>
      <c r="G100" s="33">
        <v>0.4</v>
      </c>
      <c r="H100" s="33">
        <v>0.4</v>
      </c>
      <c r="I100" s="33">
        <v>9.8000000000000007</v>
      </c>
      <c r="J100" s="33">
        <v>47</v>
      </c>
      <c r="K100" s="34" t="s">
        <v>55</v>
      </c>
      <c r="L100" s="35"/>
    </row>
    <row r="101" spans="1:12" ht="47.25">
      <c r="A101" s="29"/>
      <c r="B101" s="30"/>
      <c r="C101" s="31"/>
      <c r="D101" s="32" t="s">
        <v>24</v>
      </c>
      <c r="E101" s="33" t="s">
        <v>112</v>
      </c>
      <c r="F101" s="33">
        <v>60</v>
      </c>
      <c r="G101" s="33">
        <v>5.43</v>
      </c>
      <c r="H101" s="33">
        <v>6.65</v>
      </c>
      <c r="I101" s="33">
        <v>6.78</v>
      </c>
      <c r="J101" s="33">
        <v>108</v>
      </c>
      <c r="K101" s="34" t="s">
        <v>45</v>
      </c>
      <c r="L101" s="35"/>
    </row>
    <row r="102" spans="1:12" ht="15.75">
      <c r="A102" s="38"/>
      <c r="B102" s="39"/>
      <c r="C102" s="40"/>
      <c r="D102" s="41" t="s">
        <v>30</v>
      </c>
      <c r="E102" s="42"/>
      <c r="F102" s="42">
        <f>SUM(F97:F101)</f>
        <v>540</v>
      </c>
      <c r="G102" s="42">
        <f>SUM(G97:G101)</f>
        <v>20.18</v>
      </c>
      <c r="H102" s="42">
        <f>SUM(H97:H101)</f>
        <v>19.660000000000004</v>
      </c>
      <c r="I102" s="42">
        <f>SUM(I97:I101)</f>
        <v>85.3</v>
      </c>
      <c r="J102" s="42">
        <f>SUM(J97:J101)</f>
        <v>594</v>
      </c>
      <c r="K102" s="43"/>
      <c r="L102" s="44">
        <v>66.8</v>
      </c>
    </row>
    <row r="103" spans="1:12" ht="47.25">
      <c r="A103" s="45">
        <f>A97</f>
        <v>2</v>
      </c>
      <c r="B103" s="46">
        <f>B97</f>
        <v>2</v>
      </c>
      <c r="C103" s="46" t="s">
        <v>23</v>
      </c>
      <c r="D103" s="36" t="s">
        <v>24</v>
      </c>
      <c r="E103" s="33" t="s">
        <v>112</v>
      </c>
      <c r="F103" s="33">
        <v>60</v>
      </c>
      <c r="G103" s="33">
        <v>5.43</v>
      </c>
      <c r="H103" s="33">
        <v>6.65</v>
      </c>
      <c r="I103" s="33">
        <v>6.78</v>
      </c>
      <c r="J103" s="33">
        <v>108</v>
      </c>
      <c r="K103" s="34" t="s">
        <v>45</v>
      </c>
      <c r="L103" s="35"/>
    </row>
    <row r="104" spans="1:12" ht="31.5">
      <c r="A104" s="29"/>
      <c r="B104" s="30"/>
      <c r="C104" s="31"/>
      <c r="D104" s="36" t="s">
        <v>25</v>
      </c>
      <c r="E104" s="33" t="s">
        <v>56</v>
      </c>
      <c r="F104" s="33">
        <v>200</v>
      </c>
      <c r="G104" s="33">
        <v>6.1</v>
      </c>
      <c r="H104" s="33">
        <v>8.35</v>
      </c>
      <c r="I104" s="33">
        <v>35.200000000000003</v>
      </c>
      <c r="J104" s="33">
        <v>240</v>
      </c>
      <c r="K104" s="34" t="s">
        <v>57</v>
      </c>
      <c r="L104" s="35"/>
    </row>
    <row r="105" spans="1:12" ht="31.5">
      <c r="A105" s="29"/>
      <c r="B105" s="30"/>
      <c r="C105" s="31"/>
      <c r="D105" s="36" t="s">
        <v>26</v>
      </c>
      <c r="E105" s="33" t="s">
        <v>97</v>
      </c>
      <c r="F105" s="33">
        <v>160</v>
      </c>
      <c r="G105" s="33">
        <v>12.98</v>
      </c>
      <c r="H105" s="33">
        <v>10.63</v>
      </c>
      <c r="I105" s="33">
        <v>28.5</v>
      </c>
      <c r="J105" s="33">
        <v>262</v>
      </c>
      <c r="K105" s="34" t="s">
        <v>45</v>
      </c>
      <c r="L105" s="35"/>
    </row>
    <row r="106" spans="1:12" ht="31.5">
      <c r="A106" s="29"/>
      <c r="B106" s="30"/>
      <c r="C106" s="31"/>
      <c r="D106" s="36" t="s">
        <v>28</v>
      </c>
      <c r="E106" s="33" t="s">
        <v>98</v>
      </c>
      <c r="F106" s="33">
        <v>208</v>
      </c>
      <c r="G106" s="33">
        <v>0.02</v>
      </c>
      <c r="H106" s="33"/>
      <c r="I106" s="33">
        <v>7.99</v>
      </c>
      <c r="J106" s="33">
        <v>32</v>
      </c>
      <c r="K106" s="34" t="s">
        <v>50</v>
      </c>
      <c r="L106" s="35"/>
    </row>
    <row r="107" spans="1:12" ht="31.5">
      <c r="A107" s="29"/>
      <c r="B107" s="30"/>
      <c r="C107" s="31"/>
      <c r="D107" s="36" t="s">
        <v>21</v>
      </c>
      <c r="E107" s="33" t="s">
        <v>42</v>
      </c>
      <c r="F107" s="33">
        <v>30</v>
      </c>
      <c r="G107" s="33">
        <v>1.89</v>
      </c>
      <c r="H107" s="33">
        <v>0.27</v>
      </c>
      <c r="I107" s="33">
        <v>14.13</v>
      </c>
      <c r="J107" s="33">
        <v>68</v>
      </c>
      <c r="K107" s="34" t="s">
        <v>51</v>
      </c>
      <c r="L107" s="35"/>
    </row>
    <row r="108" spans="1:12" ht="31.5">
      <c r="A108" s="29"/>
      <c r="B108" s="30"/>
      <c r="C108" s="31"/>
      <c r="D108" s="36" t="s">
        <v>77</v>
      </c>
      <c r="E108" s="33" t="s">
        <v>78</v>
      </c>
      <c r="F108" s="33">
        <v>50</v>
      </c>
      <c r="G108" s="33">
        <v>0.4</v>
      </c>
      <c r="H108" s="33">
        <v>0.4</v>
      </c>
      <c r="I108" s="33">
        <v>9.8000000000000007</v>
      </c>
      <c r="J108" s="33">
        <v>47</v>
      </c>
      <c r="K108" s="34" t="s">
        <v>60</v>
      </c>
      <c r="L108" s="35"/>
    </row>
    <row r="109" spans="1:12" ht="16.5" thickBot="1">
      <c r="A109" s="38"/>
      <c r="B109" s="39"/>
      <c r="C109" s="40"/>
      <c r="D109" s="41" t="s">
        <v>30</v>
      </c>
      <c r="E109" s="42"/>
      <c r="F109" s="42">
        <f>SUM(F103:F108)</f>
        <v>708</v>
      </c>
      <c r="G109" s="42">
        <f>SUM(G103:G108)</f>
        <v>26.819999999999997</v>
      </c>
      <c r="H109" s="42">
        <f>SUM(H103:H108)</f>
        <v>26.3</v>
      </c>
      <c r="I109" s="42">
        <f>SUM(I103:I108)</f>
        <v>102.39999999999999</v>
      </c>
      <c r="J109" s="42">
        <f>SUM(J103:J108)</f>
        <v>757</v>
      </c>
      <c r="K109" s="43"/>
      <c r="L109" s="44">
        <v>66.8</v>
      </c>
    </row>
    <row r="110" spans="1:12" ht="31.5">
      <c r="A110" s="22">
        <v>2</v>
      </c>
      <c r="B110" s="23">
        <v>3</v>
      </c>
      <c r="C110" s="24" t="s">
        <v>18</v>
      </c>
      <c r="D110" s="25" t="s">
        <v>19</v>
      </c>
      <c r="E110" s="26" t="s">
        <v>61</v>
      </c>
      <c r="F110" s="26">
        <v>100</v>
      </c>
      <c r="G110" s="26">
        <v>8.6</v>
      </c>
      <c r="H110" s="26">
        <v>4.8</v>
      </c>
      <c r="I110" s="26">
        <v>11.75</v>
      </c>
      <c r="J110" s="26">
        <v>125</v>
      </c>
      <c r="K110" s="27" t="s">
        <v>62</v>
      </c>
      <c r="L110" s="28"/>
    </row>
    <row r="111" spans="1:12" ht="31.5">
      <c r="A111" s="29"/>
      <c r="B111" s="30"/>
      <c r="C111" s="31"/>
      <c r="D111" s="32" t="s">
        <v>19</v>
      </c>
      <c r="E111" s="33" t="s">
        <v>99</v>
      </c>
      <c r="F111" s="33">
        <v>145</v>
      </c>
      <c r="G111" s="33">
        <v>3.31</v>
      </c>
      <c r="H111" s="33">
        <v>7.95</v>
      </c>
      <c r="I111" s="33">
        <v>20.59</v>
      </c>
      <c r="J111" s="33">
        <v>167</v>
      </c>
      <c r="K111" s="34" t="s">
        <v>100</v>
      </c>
      <c r="L111" s="35"/>
    </row>
    <row r="112" spans="1:12" ht="31.5">
      <c r="A112" s="29"/>
      <c r="B112" s="30"/>
      <c r="C112" s="31"/>
      <c r="D112" s="36" t="s">
        <v>20</v>
      </c>
      <c r="E112" s="33" t="s">
        <v>101</v>
      </c>
      <c r="F112" s="33">
        <v>200</v>
      </c>
      <c r="G112" s="33">
        <v>0.1</v>
      </c>
      <c r="H112" s="33">
        <v>0.1</v>
      </c>
      <c r="I112" s="33">
        <v>12.4</v>
      </c>
      <c r="J112" s="33">
        <v>52</v>
      </c>
      <c r="K112" s="34" t="s">
        <v>102</v>
      </c>
      <c r="L112" s="35"/>
    </row>
    <row r="113" spans="1:12" ht="31.5">
      <c r="A113" s="29"/>
      <c r="B113" s="30"/>
      <c r="C113" s="31"/>
      <c r="D113" s="36" t="s">
        <v>21</v>
      </c>
      <c r="E113" s="33" t="s">
        <v>42</v>
      </c>
      <c r="F113" s="33">
        <v>20</v>
      </c>
      <c r="G113" s="33">
        <v>1.25</v>
      </c>
      <c r="H113" s="33">
        <v>1.08</v>
      </c>
      <c r="I113" s="33">
        <v>9.42</v>
      </c>
      <c r="J113" s="33">
        <v>46</v>
      </c>
      <c r="K113" s="34" t="s">
        <v>51</v>
      </c>
      <c r="L113" s="35"/>
    </row>
    <row r="114" spans="1:12" ht="47.25">
      <c r="A114" s="29"/>
      <c r="B114" s="30"/>
      <c r="C114" s="31"/>
      <c r="D114" s="36" t="s">
        <v>24</v>
      </c>
      <c r="E114" s="33" t="s">
        <v>112</v>
      </c>
      <c r="F114" s="33">
        <v>60</v>
      </c>
      <c r="G114" s="33">
        <v>2.5299999999999998</v>
      </c>
      <c r="H114" s="33">
        <v>6.1</v>
      </c>
      <c r="I114" s="33">
        <v>15.07</v>
      </c>
      <c r="J114" s="33">
        <v>125</v>
      </c>
      <c r="K114" s="34" t="s">
        <v>45</v>
      </c>
      <c r="L114" s="35"/>
    </row>
    <row r="115" spans="1:12" ht="15.75">
      <c r="A115" s="38"/>
      <c r="B115" s="39"/>
      <c r="C115" s="40"/>
      <c r="D115" s="41" t="s">
        <v>30</v>
      </c>
      <c r="E115" s="42"/>
      <c r="F115" s="42">
        <f>SUM(F110:F114)</f>
        <v>525</v>
      </c>
      <c r="G115" s="42">
        <f>SUM(G110:G114)</f>
        <v>15.79</v>
      </c>
      <c r="H115" s="42">
        <f>SUM(H110:H114)</f>
        <v>20.03</v>
      </c>
      <c r="I115" s="42">
        <f>SUM(I110:I114)</f>
        <v>69.23</v>
      </c>
      <c r="J115" s="42">
        <f>SUM(J110:J114)</f>
        <v>515</v>
      </c>
      <c r="K115" s="43"/>
      <c r="L115" s="44">
        <v>66.8</v>
      </c>
    </row>
    <row r="116" spans="1:12" ht="47.25">
      <c r="A116" s="45">
        <f>A110</f>
        <v>2</v>
      </c>
      <c r="B116" s="46">
        <v>3</v>
      </c>
      <c r="C116" s="46" t="s">
        <v>23</v>
      </c>
      <c r="D116" s="36" t="s">
        <v>24</v>
      </c>
      <c r="E116" s="33" t="s">
        <v>112</v>
      </c>
      <c r="F116" s="33">
        <v>60</v>
      </c>
      <c r="G116" s="33">
        <v>2.5299999999999998</v>
      </c>
      <c r="H116" s="33">
        <v>6.1</v>
      </c>
      <c r="I116" s="33">
        <v>15.07</v>
      </c>
      <c r="J116" s="33">
        <v>125</v>
      </c>
      <c r="K116" s="34" t="s">
        <v>45</v>
      </c>
      <c r="L116" s="35"/>
    </row>
    <row r="117" spans="1:12" ht="31.5">
      <c r="A117" s="29"/>
      <c r="B117" s="30"/>
      <c r="C117" s="31"/>
      <c r="D117" s="36" t="s">
        <v>25</v>
      </c>
      <c r="E117" s="33" t="s">
        <v>103</v>
      </c>
      <c r="F117" s="33">
        <v>200</v>
      </c>
      <c r="G117" s="33">
        <v>5.8</v>
      </c>
      <c r="H117" s="33">
        <v>4.3899999999999997</v>
      </c>
      <c r="I117" s="33">
        <v>30.5</v>
      </c>
      <c r="J117" s="33">
        <v>185</v>
      </c>
      <c r="K117" s="34" t="s">
        <v>68</v>
      </c>
      <c r="L117" s="35"/>
    </row>
    <row r="118" spans="1:12" ht="31.5">
      <c r="A118" s="29"/>
      <c r="B118" s="30"/>
      <c r="C118" s="31"/>
      <c r="D118" s="36" t="s">
        <v>26</v>
      </c>
      <c r="E118" s="33" t="s">
        <v>61</v>
      </c>
      <c r="F118" s="33">
        <v>100</v>
      </c>
      <c r="G118" s="33">
        <v>8.6</v>
      </c>
      <c r="H118" s="33">
        <v>4.8</v>
      </c>
      <c r="I118" s="33">
        <v>11.75</v>
      </c>
      <c r="J118" s="33">
        <v>125</v>
      </c>
      <c r="K118" s="34" t="s">
        <v>62</v>
      </c>
      <c r="L118" s="35"/>
    </row>
    <row r="119" spans="1:12" ht="31.5">
      <c r="A119" s="29"/>
      <c r="B119" s="30"/>
      <c r="C119" s="31"/>
      <c r="D119" s="36" t="s">
        <v>27</v>
      </c>
      <c r="E119" s="33" t="s">
        <v>99</v>
      </c>
      <c r="F119" s="33">
        <v>145</v>
      </c>
      <c r="G119" s="33">
        <v>3.31</v>
      </c>
      <c r="H119" s="33">
        <v>7.95</v>
      </c>
      <c r="I119" s="33">
        <v>20.59</v>
      </c>
      <c r="J119" s="33">
        <v>167</v>
      </c>
      <c r="K119" s="34" t="s">
        <v>100</v>
      </c>
      <c r="L119" s="35"/>
    </row>
    <row r="120" spans="1:12" ht="31.5">
      <c r="A120" s="29"/>
      <c r="B120" s="30"/>
      <c r="C120" s="31"/>
      <c r="D120" s="36" t="s">
        <v>28</v>
      </c>
      <c r="E120" s="33" t="s">
        <v>49</v>
      </c>
      <c r="F120" s="33">
        <v>208</v>
      </c>
      <c r="G120" s="33">
        <v>0.02</v>
      </c>
      <c r="H120" s="33"/>
      <c r="I120" s="33">
        <v>7.99</v>
      </c>
      <c r="J120" s="33">
        <v>32</v>
      </c>
      <c r="K120" s="34" t="s">
        <v>50</v>
      </c>
      <c r="L120" s="35"/>
    </row>
    <row r="121" spans="1:12" ht="31.5">
      <c r="A121" s="29"/>
      <c r="B121" s="30"/>
      <c r="C121" s="31"/>
      <c r="D121" s="36" t="s">
        <v>21</v>
      </c>
      <c r="E121" s="33" t="s">
        <v>42</v>
      </c>
      <c r="F121" s="33">
        <v>30</v>
      </c>
      <c r="G121" s="33">
        <v>1.89</v>
      </c>
      <c r="H121" s="33">
        <v>0.27</v>
      </c>
      <c r="I121" s="33">
        <v>14.13</v>
      </c>
      <c r="J121" s="33">
        <v>68</v>
      </c>
      <c r="K121" s="34" t="s">
        <v>51</v>
      </c>
      <c r="L121" s="35"/>
    </row>
    <row r="122" spans="1:12" ht="16.5" thickBot="1">
      <c r="A122" s="38"/>
      <c r="B122" s="39"/>
      <c r="C122" s="40"/>
      <c r="D122" s="41" t="s">
        <v>30</v>
      </c>
      <c r="E122" s="42"/>
      <c r="F122" s="42">
        <f>SUM(F116:F121)</f>
        <v>743</v>
      </c>
      <c r="G122" s="42">
        <f>SUM(G116:G121)</f>
        <v>22.15</v>
      </c>
      <c r="H122" s="42">
        <f>SUM(H116:H121)</f>
        <v>23.509999999999998</v>
      </c>
      <c r="I122" s="42">
        <f>SUM(I116:I121)</f>
        <v>100.02999999999999</v>
      </c>
      <c r="J122" s="42">
        <f>SUM(J116:J121)</f>
        <v>702</v>
      </c>
      <c r="K122" s="43"/>
      <c r="L122" s="44">
        <v>66.8</v>
      </c>
    </row>
    <row r="123" spans="1:12" ht="31.5">
      <c r="A123" s="22">
        <v>2</v>
      </c>
      <c r="B123" s="23">
        <v>4</v>
      </c>
      <c r="C123" s="24" t="s">
        <v>18</v>
      </c>
      <c r="D123" s="25" t="s">
        <v>19</v>
      </c>
      <c r="E123" s="26" t="s">
        <v>104</v>
      </c>
      <c r="F123" s="26">
        <v>160</v>
      </c>
      <c r="G123" s="26">
        <v>12.2</v>
      </c>
      <c r="H123" s="26">
        <v>10.6</v>
      </c>
      <c r="I123" s="26">
        <v>23.09</v>
      </c>
      <c r="J123" s="26">
        <v>237</v>
      </c>
      <c r="K123" s="27" t="s">
        <v>76</v>
      </c>
      <c r="L123" s="28"/>
    </row>
    <row r="124" spans="1:12" ht="31.5">
      <c r="A124" s="29"/>
      <c r="B124" s="30"/>
      <c r="C124" s="31"/>
      <c r="D124" s="36" t="s">
        <v>20</v>
      </c>
      <c r="E124" s="33" t="s">
        <v>40</v>
      </c>
      <c r="F124" s="33">
        <v>200</v>
      </c>
      <c r="G124" s="33">
        <v>0.1</v>
      </c>
      <c r="H124" s="33">
        <v>0.04</v>
      </c>
      <c r="I124" s="33">
        <v>10.7</v>
      </c>
      <c r="J124" s="33">
        <v>44</v>
      </c>
      <c r="K124" s="34" t="s">
        <v>41</v>
      </c>
      <c r="L124" s="35"/>
    </row>
    <row r="125" spans="1:12" ht="31.5">
      <c r="A125" s="29"/>
      <c r="B125" s="30"/>
      <c r="C125" s="31"/>
      <c r="D125" s="36" t="s">
        <v>21</v>
      </c>
      <c r="E125" s="33" t="s">
        <v>42</v>
      </c>
      <c r="F125" s="33">
        <v>20</v>
      </c>
      <c r="G125" s="33">
        <v>1.25</v>
      </c>
      <c r="H125" s="33">
        <v>1.08</v>
      </c>
      <c r="I125" s="33">
        <v>9.42</v>
      </c>
      <c r="J125" s="33">
        <v>46</v>
      </c>
      <c r="K125" s="34" t="s">
        <v>51</v>
      </c>
      <c r="L125" s="35"/>
    </row>
    <row r="126" spans="1:12" ht="31.5">
      <c r="A126" s="29"/>
      <c r="B126" s="30"/>
      <c r="C126" s="31"/>
      <c r="D126" s="36" t="s">
        <v>22</v>
      </c>
      <c r="E126" s="33" t="s">
        <v>54</v>
      </c>
      <c r="F126" s="33">
        <v>100</v>
      </c>
      <c r="G126" s="33">
        <v>0.4</v>
      </c>
      <c r="H126" s="33">
        <v>0.4</v>
      </c>
      <c r="I126" s="33">
        <v>9.8000000000000007</v>
      </c>
      <c r="J126" s="33">
        <v>47</v>
      </c>
      <c r="K126" s="34" t="s">
        <v>55</v>
      </c>
      <c r="L126" s="35"/>
    </row>
    <row r="127" spans="1:12" ht="47.25">
      <c r="A127" s="29"/>
      <c r="B127" s="30"/>
      <c r="C127" s="31"/>
      <c r="D127" s="32" t="s">
        <v>24</v>
      </c>
      <c r="E127" s="33" t="s">
        <v>112</v>
      </c>
      <c r="F127" s="33">
        <v>60</v>
      </c>
      <c r="G127" s="33">
        <v>1.95</v>
      </c>
      <c r="H127" s="33">
        <v>6.18</v>
      </c>
      <c r="I127" s="33">
        <v>12.3</v>
      </c>
      <c r="J127" s="33">
        <v>112</v>
      </c>
      <c r="K127" s="34" t="s">
        <v>45</v>
      </c>
      <c r="L127" s="35"/>
    </row>
    <row r="128" spans="1:12" ht="15.75">
      <c r="A128" s="38"/>
      <c r="B128" s="39"/>
      <c r="C128" s="40"/>
      <c r="D128" s="41" t="s">
        <v>30</v>
      </c>
      <c r="E128" s="42"/>
      <c r="F128" s="42">
        <f>SUM(F123:F127)</f>
        <v>540</v>
      </c>
      <c r="G128" s="42">
        <f>SUM(G123:G127)</f>
        <v>15.899999999999999</v>
      </c>
      <c r="H128" s="42">
        <f>SUM(H123:H127)</f>
        <v>18.299999999999997</v>
      </c>
      <c r="I128" s="42">
        <f>SUM(I123:I127)</f>
        <v>65.31</v>
      </c>
      <c r="J128" s="42">
        <f>SUM(J123:J127)</f>
        <v>486</v>
      </c>
      <c r="K128" s="43"/>
      <c r="L128" s="44">
        <v>66.8</v>
      </c>
    </row>
    <row r="129" spans="1:12" ht="47.25">
      <c r="A129" s="45">
        <f>A123</f>
        <v>2</v>
      </c>
      <c r="B129" s="46">
        <v>4</v>
      </c>
      <c r="C129" s="46" t="s">
        <v>23</v>
      </c>
      <c r="D129" s="36" t="s">
        <v>24</v>
      </c>
      <c r="E129" s="33" t="s">
        <v>112</v>
      </c>
      <c r="F129" s="33">
        <v>60</v>
      </c>
      <c r="G129" s="33">
        <v>1.95</v>
      </c>
      <c r="H129" s="33">
        <v>6.18</v>
      </c>
      <c r="I129" s="33">
        <v>12.3</v>
      </c>
      <c r="J129" s="33">
        <v>112</v>
      </c>
      <c r="K129" s="34" t="s">
        <v>45</v>
      </c>
      <c r="L129" s="35"/>
    </row>
    <row r="130" spans="1:12" ht="31.5">
      <c r="A130" s="29"/>
      <c r="B130" s="30"/>
      <c r="C130" s="31"/>
      <c r="D130" s="36" t="s">
        <v>25</v>
      </c>
      <c r="E130" s="33" t="s">
        <v>74</v>
      </c>
      <c r="F130" s="33">
        <v>200</v>
      </c>
      <c r="G130" s="33">
        <v>7.8</v>
      </c>
      <c r="H130" s="33">
        <v>9.1999999999999993</v>
      </c>
      <c r="I130" s="33">
        <v>30.8</v>
      </c>
      <c r="J130" s="33">
        <v>241</v>
      </c>
      <c r="K130" s="34" t="s">
        <v>75</v>
      </c>
      <c r="L130" s="35"/>
    </row>
    <row r="131" spans="1:12" ht="15.75" customHeight="1">
      <c r="A131" s="29"/>
      <c r="B131" s="30"/>
      <c r="C131" s="31"/>
      <c r="D131" s="36" t="s">
        <v>26</v>
      </c>
      <c r="E131" s="33" t="s">
        <v>104</v>
      </c>
      <c r="F131" s="33">
        <v>160</v>
      </c>
      <c r="G131" s="33">
        <v>12.2</v>
      </c>
      <c r="H131" s="33">
        <v>10.6</v>
      </c>
      <c r="I131" s="33">
        <v>23.09</v>
      </c>
      <c r="J131" s="33">
        <v>237</v>
      </c>
      <c r="K131" s="34" t="s">
        <v>76</v>
      </c>
      <c r="L131" s="35"/>
    </row>
    <row r="132" spans="1:12" ht="31.5">
      <c r="A132" s="29"/>
      <c r="B132" s="30"/>
      <c r="C132" s="31"/>
      <c r="D132" s="36" t="s">
        <v>28</v>
      </c>
      <c r="E132" s="33" t="s">
        <v>49</v>
      </c>
      <c r="F132" s="33">
        <v>208</v>
      </c>
      <c r="G132" s="33">
        <v>0.02</v>
      </c>
      <c r="H132" s="33"/>
      <c r="I132" s="33">
        <v>7.99</v>
      </c>
      <c r="J132" s="33">
        <v>32</v>
      </c>
      <c r="K132" s="34" t="s">
        <v>50</v>
      </c>
      <c r="L132" s="35"/>
    </row>
    <row r="133" spans="1:12" ht="31.5">
      <c r="A133" s="29"/>
      <c r="B133" s="30"/>
      <c r="C133" s="31"/>
      <c r="D133" s="36" t="s">
        <v>21</v>
      </c>
      <c r="E133" s="33" t="s">
        <v>42</v>
      </c>
      <c r="F133" s="33">
        <v>30</v>
      </c>
      <c r="G133" s="33">
        <v>1.89</v>
      </c>
      <c r="H133" s="33">
        <v>0.27</v>
      </c>
      <c r="I133" s="33">
        <v>14.13</v>
      </c>
      <c r="J133" s="33">
        <v>68</v>
      </c>
      <c r="K133" s="34" t="s">
        <v>51</v>
      </c>
      <c r="L133" s="35"/>
    </row>
    <row r="134" spans="1:12" ht="31.5">
      <c r="A134" s="29"/>
      <c r="B134" s="30"/>
      <c r="C134" s="31"/>
      <c r="D134" s="36" t="s">
        <v>77</v>
      </c>
      <c r="E134" s="33" t="s">
        <v>78</v>
      </c>
      <c r="F134" s="33">
        <v>50</v>
      </c>
      <c r="G134" s="33">
        <v>0.4</v>
      </c>
      <c r="H134" s="33">
        <v>0.4</v>
      </c>
      <c r="I134" s="33">
        <v>9.8000000000000007</v>
      </c>
      <c r="J134" s="33">
        <v>47</v>
      </c>
      <c r="K134" s="34" t="s">
        <v>60</v>
      </c>
      <c r="L134" s="35"/>
    </row>
    <row r="135" spans="1:12" ht="16.5" thickBot="1">
      <c r="A135" s="38"/>
      <c r="B135" s="39"/>
      <c r="C135" s="40"/>
      <c r="D135" s="41" t="s">
        <v>30</v>
      </c>
      <c r="E135" s="42"/>
      <c r="F135" s="42">
        <f>SUM(F129:F134)</f>
        <v>708</v>
      </c>
      <c r="G135" s="42">
        <f>SUM(G129:G134)</f>
        <v>24.259999999999998</v>
      </c>
      <c r="H135" s="42">
        <f>SUM(H129:H134)</f>
        <v>26.649999999999995</v>
      </c>
      <c r="I135" s="42">
        <f>SUM(I129:I134)</f>
        <v>98.109999999999985</v>
      </c>
      <c r="J135" s="42">
        <f>SUM(J129:J134)</f>
        <v>737</v>
      </c>
      <c r="K135" s="43"/>
      <c r="L135" s="44">
        <v>66.8</v>
      </c>
    </row>
    <row r="136" spans="1:12" ht="31.5">
      <c r="A136" s="22">
        <v>2</v>
      </c>
      <c r="B136" s="23">
        <v>5</v>
      </c>
      <c r="C136" s="24" t="s">
        <v>18</v>
      </c>
      <c r="D136" s="25" t="s">
        <v>19</v>
      </c>
      <c r="E136" s="26" t="s">
        <v>105</v>
      </c>
      <c r="F136" s="26">
        <v>100</v>
      </c>
      <c r="G136" s="26">
        <v>8.1999999999999993</v>
      </c>
      <c r="H136" s="26">
        <v>5</v>
      </c>
      <c r="I136" s="26">
        <v>10.23</v>
      </c>
      <c r="J136" s="26">
        <v>119</v>
      </c>
      <c r="K136" s="27" t="s">
        <v>88</v>
      </c>
      <c r="L136" s="28"/>
    </row>
    <row r="137" spans="1:12" ht="31.5">
      <c r="A137" s="29"/>
      <c r="B137" s="30"/>
      <c r="C137" s="31"/>
      <c r="D137" s="32" t="s">
        <v>106</v>
      </c>
      <c r="E137" s="33" t="s">
        <v>107</v>
      </c>
      <c r="F137" s="33">
        <v>140</v>
      </c>
      <c r="G137" s="33">
        <v>3.06</v>
      </c>
      <c r="H137" s="33">
        <v>4.3499999999999996</v>
      </c>
      <c r="I137" s="33">
        <v>20.56</v>
      </c>
      <c r="J137" s="33">
        <v>136</v>
      </c>
      <c r="K137" s="34" t="s">
        <v>86</v>
      </c>
      <c r="L137" s="35"/>
    </row>
    <row r="138" spans="1:12" ht="31.5">
      <c r="A138" s="29"/>
      <c r="B138" s="30"/>
      <c r="C138" s="31"/>
      <c r="D138" s="36" t="s">
        <v>28</v>
      </c>
      <c r="E138" s="33" t="s">
        <v>72</v>
      </c>
      <c r="F138" s="33">
        <v>180</v>
      </c>
      <c r="G138" s="33">
        <v>0.9</v>
      </c>
      <c r="H138" s="33">
        <v>0.18</v>
      </c>
      <c r="I138" s="33">
        <v>18.2</v>
      </c>
      <c r="J138" s="33">
        <v>83</v>
      </c>
      <c r="K138" s="34" t="s">
        <v>41</v>
      </c>
      <c r="L138" s="35"/>
    </row>
    <row r="139" spans="1:12" ht="31.5">
      <c r="A139" s="29"/>
      <c r="B139" s="30"/>
      <c r="C139" s="31"/>
      <c r="D139" s="36" t="s">
        <v>21</v>
      </c>
      <c r="E139" s="33" t="s">
        <v>42</v>
      </c>
      <c r="F139" s="33">
        <v>20</v>
      </c>
      <c r="G139" s="33">
        <v>1.25</v>
      </c>
      <c r="H139" s="33">
        <v>1.08</v>
      </c>
      <c r="I139" s="33">
        <v>9.42</v>
      </c>
      <c r="J139" s="33">
        <v>46</v>
      </c>
      <c r="K139" s="34" t="s">
        <v>51</v>
      </c>
      <c r="L139" s="35"/>
    </row>
    <row r="140" spans="1:12" ht="47.25">
      <c r="A140" s="29"/>
      <c r="B140" s="30"/>
      <c r="C140" s="31"/>
      <c r="D140" s="36" t="s">
        <v>24</v>
      </c>
      <c r="E140" s="33" t="s">
        <v>112</v>
      </c>
      <c r="F140" s="33">
        <v>60</v>
      </c>
      <c r="G140" s="33">
        <v>3.59</v>
      </c>
      <c r="H140" s="33">
        <v>6.1</v>
      </c>
      <c r="I140" s="33">
        <v>18</v>
      </c>
      <c r="J140" s="33">
        <v>141</v>
      </c>
      <c r="K140" s="34" t="s">
        <v>45</v>
      </c>
      <c r="L140" s="35"/>
    </row>
    <row r="141" spans="1:12" ht="15.75">
      <c r="A141" s="38"/>
      <c r="B141" s="39"/>
      <c r="C141" s="40"/>
      <c r="D141" s="41" t="s">
        <v>30</v>
      </c>
      <c r="E141" s="42"/>
      <c r="F141" s="42">
        <f>SUM(F136:F140)</f>
        <v>500</v>
      </c>
      <c r="G141" s="42">
        <f>SUM(G136:G140)</f>
        <v>17</v>
      </c>
      <c r="H141" s="42">
        <f>SUM(H136:H140)</f>
        <v>16.71</v>
      </c>
      <c r="I141" s="42">
        <f>SUM(I136:I140)</f>
        <v>76.41</v>
      </c>
      <c r="J141" s="42">
        <f>SUM(J136:J140)</f>
        <v>525</v>
      </c>
      <c r="K141" s="43"/>
      <c r="L141" s="44">
        <v>66.8</v>
      </c>
    </row>
    <row r="142" spans="1:12" ht="47.25">
      <c r="A142" s="45">
        <f>A136</f>
        <v>2</v>
      </c>
      <c r="B142" s="46">
        <v>5</v>
      </c>
      <c r="C142" s="46" t="s">
        <v>23</v>
      </c>
      <c r="D142" s="36" t="s">
        <v>24</v>
      </c>
      <c r="E142" s="33" t="s">
        <v>112</v>
      </c>
      <c r="F142" s="33">
        <v>60</v>
      </c>
      <c r="G142" s="33">
        <v>3.59</v>
      </c>
      <c r="H142" s="33">
        <v>6.1</v>
      </c>
      <c r="I142" s="33">
        <v>18</v>
      </c>
      <c r="J142" s="33">
        <v>141</v>
      </c>
      <c r="K142" s="34" t="s">
        <v>45</v>
      </c>
      <c r="L142" s="35"/>
    </row>
    <row r="143" spans="1:12" ht="31.5">
      <c r="A143" s="29"/>
      <c r="B143" s="30"/>
      <c r="C143" s="31"/>
      <c r="D143" s="36" t="s">
        <v>25</v>
      </c>
      <c r="E143" s="33" t="s">
        <v>83</v>
      </c>
      <c r="F143" s="33">
        <v>200</v>
      </c>
      <c r="G143" s="33">
        <v>5.65</v>
      </c>
      <c r="H143" s="33">
        <v>8.73</v>
      </c>
      <c r="I143" s="33">
        <v>28.92</v>
      </c>
      <c r="J143" s="33">
        <v>216</v>
      </c>
      <c r="K143" s="34" t="s">
        <v>84</v>
      </c>
      <c r="L143" s="35"/>
    </row>
    <row r="144" spans="1:12" ht="31.5">
      <c r="A144" s="29"/>
      <c r="B144" s="30"/>
      <c r="C144" s="31"/>
      <c r="D144" s="36" t="s">
        <v>26</v>
      </c>
      <c r="E144" s="33" t="s">
        <v>105</v>
      </c>
      <c r="F144" s="33">
        <v>100</v>
      </c>
      <c r="G144" s="33">
        <v>8.1999999999999993</v>
      </c>
      <c r="H144" s="33">
        <v>5</v>
      </c>
      <c r="I144" s="33">
        <v>10.23</v>
      </c>
      <c r="J144" s="33">
        <v>119</v>
      </c>
      <c r="K144" s="34" t="s">
        <v>88</v>
      </c>
      <c r="L144" s="35"/>
    </row>
    <row r="145" spans="1:12" ht="31.5">
      <c r="A145" s="29"/>
      <c r="B145" s="30"/>
      <c r="C145" s="31"/>
      <c r="D145" s="36" t="s">
        <v>27</v>
      </c>
      <c r="E145" s="33" t="s">
        <v>107</v>
      </c>
      <c r="F145" s="33">
        <v>140</v>
      </c>
      <c r="G145" s="33">
        <v>3.06</v>
      </c>
      <c r="H145" s="33">
        <v>4.3499999999999996</v>
      </c>
      <c r="I145" s="33">
        <v>20.56</v>
      </c>
      <c r="J145" s="33">
        <v>136</v>
      </c>
      <c r="K145" s="34" t="s">
        <v>86</v>
      </c>
      <c r="L145" s="35"/>
    </row>
    <row r="146" spans="1:12" ht="31.5">
      <c r="A146" s="29"/>
      <c r="B146" s="30"/>
      <c r="C146" s="31"/>
      <c r="D146" s="36" t="s">
        <v>28</v>
      </c>
      <c r="E146" s="33" t="s">
        <v>49</v>
      </c>
      <c r="F146" s="33">
        <v>208</v>
      </c>
      <c r="G146" s="33">
        <v>0.02</v>
      </c>
      <c r="H146" s="33"/>
      <c r="I146" s="33">
        <v>7.99</v>
      </c>
      <c r="J146" s="33">
        <v>32</v>
      </c>
      <c r="K146" s="34" t="s">
        <v>50</v>
      </c>
      <c r="L146" s="35"/>
    </row>
    <row r="147" spans="1:12" ht="31.5">
      <c r="A147" s="29"/>
      <c r="B147" s="30"/>
      <c r="C147" s="31"/>
      <c r="D147" s="36" t="s">
        <v>21</v>
      </c>
      <c r="E147" s="33" t="s">
        <v>42</v>
      </c>
      <c r="F147" s="33">
        <v>30</v>
      </c>
      <c r="G147" s="33">
        <v>1.89</v>
      </c>
      <c r="H147" s="33">
        <v>0.27</v>
      </c>
      <c r="I147" s="33">
        <v>14.13</v>
      </c>
      <c r="J147" s="33">
        <v>68</v>
      </c>
      <c r="K147" s="34" t="s">
        <v>51</v>
      </c>
      <c r="L147" s="35"/>
    </row>
    <row r="148" spans="1:12" ht="16.5" thickBot="1">
      <c r="A148" s="38"/>
      <c r="B148" s="39"/>
      <c r="C148" s="40"/>
      <c r="D148" s="41" t="s">
        <v>30</v>
      </c>
      <c r="E148" s="42"/>
      <c r="F148" s="42">
        <f>SUM(F142:F147)</f>
        <v>738</v>
      </c>
      <c r="G148" s="42">
        <f>SUM(G142:G147)</f>
        <v>22.409999999999997</v>
      </c>
      <c r="H148" s="42">
        <f>SUM(H142:H147)</f>
        <v>24.45</v>
      </c>
      <c r="I148" s="42">
        <f>SUM(I142:I147)</f>
        <v>99.83</v>
      </c>
      <c r="J148" s="42">
        <f>SUM(J142:J147)</f>
        <v>712</v>
      </c>
      <c r="K148" s="43"/>
      <c r="L148" s="44">
        <v>66.8</v>
      </c>
    </row>
    <row r="149" spans="1:12" ht="31.5">
      <c r="A149" s="22">
        <v>2</v>
      </c>
      <c r="B149" s="23">
        <v>6</v>
      </c>
      <c r="C149" s="24" t="s">
        <v>18</v>
      </c>
      <c r="D149" s="25" t="s">
        <v>19</v>
      </c>
      <c r="E149" s="26" t="s">
        <v>108</v>
      </c>
      <c r="F149" s="26">
        <v>190</v>
      </c>
      <c r="G149" s="26">
        <v>16.2</v>
      </c>
      <c r="H149" s="26">
        <v>10</v>
      </c>
      <c r="I149" s="26">
        <v>44</v>
      </c>
      <c r="J149" s="26">
        <v>320</v>
      </c>
      <c r="K149" s="27" t="s">
        <v>88</v>
      </c>
      <c r="L149" s="28"/>
    </row>
    <row r="150" spans="1:12" ht="31.5">
      <c r="A150" s="29"/>
      <c r="B150" s="30"/>
      <c r="C150" s="31"/>
      <c r="D150" s="36" t="s">
        <v>20</v>
      </c>
      <c r="E150" s="33" t="s">
        <v>89</v>
      </c>
      <c r="F150" s="33">
        <v>213</v>
      </c>
      <c r="G150" s="33">
        <v>0.12</v>
      </c>
      <c r="H150" s="33">
        <v>0.9</v>
      </c>
      <c r="I150" s="33">
        <v>30.8</v>
      </c>
      <c r="J150" s="33">
        <v>131</v>
      </c>
      <c r="K150" s="34" t="s">
        <v>45</v>
      </c>
      <c r="L150" s="35"/>
    </row>
    <row r="151" spans="1:12" ht="31.5">
      <c r="A151" s="29"/>
      <c r="B151" s="30"/>
      <c r="C151" s="31"/>
      <c r="D151" s="36" t="s">
        <v>21</v>
      </c>
      <c r="E151" s="33" t="s">
        <v>42</v>
      </c>
      <c r="F151" s="33">
        <v>40</v>
      </c>
      <c r="G151" s="33">
        <v>2.52</v>
      </c>
      <c r="H151" s="33">
        <v>0.36</v>
      </c>
      <c r="I151" s="33">
        <v>18.84</v>
      </c>
      <c r="J151" s="33">
        <v>91</v>
      </c>
      <c r="K151" s="34" t="s">
        <v>51</v>
      </c>
      <c r="L151" s="35"/>
    </row>
    <row r="152" spans="1:12" ht="47.25">
      <c r="A152" s="29"/>
      <c r="B152" s="30"/>
      <c r="C152" s="31"/>
      <c r="D152" s="36" t="s">
        <v>24</v>
      </c>
      <c r="E152" s="33" t="s">
        <v>112</v>
      </c>
      <c r="F152" s="33">
        <v>60</v>
      </c>
      <c r="G152" s="33">
        <v>0.45</v>
      </c>
      <c r="H152" s="33">
        <v>10.06</v>
      </c>
      <c r="I152" s="33">
        <v>1.42</v>
      </c>
      <c r="J152" s="33">
        <v>99</v>
      </c>
      <c r="K152" s="34" t="s">
        <v>45</v>
      </c>
      <c r="L152" s="35"/>
    </row>
    <row r="153" spans="1:12" ht="15.75">
      <c r="A153" s="50"/>
      <c r="B153" s="51"/>
      <c r="C153" s="52"/>
      <c r="D153" s="53" t="s">
        <v>30</v>
      </c>
      <c r="E153" s="54"/>
      <c r="F153" s="54">
        <f>SUM(F149:F152)</f>
        <v>503</v>
      </c>
      <c r="G153" s="54">
        <f>SUM(G149:G152)</f>
        <v>19.29</v>
      </c>
      <c r="H153" s="54">
        <f>SUM(H149:H152)</f>
        <v>21.32</v>
      </c>
      <c r="I153" s="54">
        <f>SUM(I149:I152)</f>
        <v>95.06</v>
      </c>
      <c r="J153" s="54">
        <f>SUM(J149:J152)</f>
        <v>641</v>
      </c>
      <c r="K153" s="55"/>
      <c r="L153" s="56">
        <v>66.8</v>
      </c>
    </row>
    <row r="154" spans="1:12" ht="47.25">
      <c r="A154" s="45">
        <f>A149</f>
        <v>2</v>
      </c>
      <c r="B154" s="46">
        <v>6</v>
      </c>
      <c r="C154" s="46" t="s">
        <v>23</v>
      </c>
      <c r="D154" s="36" t="s">
        <v>24</v>
      </c>
      <c r="E154" s="33" t="s">
        <v>112</v>
      </c>
      <c r="F154" s="33">
        <v>60</v>
      </c>
      <c r="G154" s="33">
        <v>0.45</v>
      </c>
      <c r="H154" s="33">
        <v>10.06</v>
      </c>
      <c r="I154" s="33">
        <v>1.42</v>
      </c>
      <c r="J154" s="33">
        <v>99</v>
      </c>
      <c r="K154" s="34" t="s">
        <v>45</v>
      </c>
      <c r="L154" s="35"/>
    </row>
    <row r="155" spans="1:12" ht="31.5">
      <c r="A155" s="29"/>
      <c r="B155" s="30"/>
      <c r="C155" s="31"/>
      <c r="D155" s="36" t="s">
        <v>25</v>
      </c>
      <c r="E155" s="33" t="s">
        <v>90</v>
      </c>
      <c r="F155" s="33">
        <v>200</v>
      </c>
      <c r="G155" s="33">
        <v>3.69</v>
      </c>
      <c r="H155" s="33">
        <v>5.3</v>
      </c>
      <c r="I155" s="33">
        <v>27.8</v>
      </c>
      <c r="J155" s="33">
        <v>173</v>
      </c>
      <c r="K155" s="34" t="s">
        <v>91</v>
      </c>
      <c r="L155" s="35"/>
    </row>
    <row r="156" spans="1:12" ht="31.5">
      <c r="A156" s="29"/>
      <c r="B156" s="30"/>
      <c r="C156" s="31"/>
      <c r="D156" s="36" t="s">
        <v>26</v>
      </c>
      <c r="E156" s="33" t="s">
        <v>109</v>
      </c>
      <c r="F156" s="33">
        <v>140</v>
      </c>
      <c r="G156" s="33">
        <v>16.2</v>
      </c>
      <c r="H156" s="33">
        <v>10</v>
      </c>
      <c r="I156" s="33">
        <v>44</v>
      </c>
      <c r="J156" s="33">
        <v>320</v>
      </c>
      <c r="K156" s="34" t="s">
        <v>88</v>
      </c>
      <c r="L156" s="35"/>
    </row>
    <row r="157" spans="1:12" ht="31.5">
      <c r="A157" s="29"/>
      <c r="B157" s="30"/>
      <c r="C157" s="31"/>
      <c r="D157" s="36" t="s">
        <v>28</v>
      </c>
      <c r="E157" s="33" t="s">
        <v>89</v>
      </c>
      <c r="F157" s="33">
        <v>213</v>
      </c>
      <c r="G157" s="33">
        <v>0.06</v>
      </c>
      <c r="H157" s="33"/>
      <c r="I157" s="33">
        <v>8.14</v>
      </c>
      <c r="J157" s="33">
        <v>34</v>
      </c>
      <c r="K157" s="34" t="s">
        <v>76</v>
      </c>
      <c r="L157" s="35"/>
    </row>
    <row r="158" spans="1:12" ht="31.5">
      <c r="A158" s="29"/>
      <c r="B158" s="30"/>
      <c r="C158" s="31"/>
      <c r="D158" s="36" t="s">
        <v>21</v>
      </c>
      <c r="E158" s="33" t="s">
        <v>42</v>
      </c>
      <c r="F158" s="33">
        <v>40</v>
      </c>
      <c r="G158" s="33">
        <v>2.52</v>
      </c>
      <c r="H158" s="33">
        <v>0.36</v>
      </c>
      <c r="I158" s="33">
        <v>18.84</v>
      </c>
      <c r="J158" s="33">
        <v>91</v>
      </c>
      <c r="K158" s="34" t="s">
        <v>51</v>
      </c>
      <c r="L158" s="35"/>
    </row>
    <row r="159" spans="1:12" ht="31.5">
      <c r="A159" s="29"/>
      <c r="B159" s="30"/>
      <c r="C159" s="31"/>
      <c r="D159" s="36" t="s">
        <v>77</v>
      </c>
      <c r="E159" s="33" t="s">
        <v>78</v>
      </c>
      <c r="F159" s="33">
        <v>50</v>
      </c>
      <c r="G159" s="33">
        <v>0.4</v>
      </c>
      <c r="H159" s="33">
        <v>0.4</v>
      </c>
      <c r="I159" s="33">
        <v>9.8000000000000007</v>
      </c>
      <c r="J159" s="33">
        <v>47</v>
      </c>
      <c r="K159" s="34" t="s">
        <v>60</v>
      </c>
      <c r="L159" s="35"/>
    </row>
    <row r="160" spans="1:12" ht="16.5" thickBot="1">
      <c r="A160" s="38"/>
      <c r="B160" s="39"/>
      <c r="C160" s="40"/>
      <c r="D160" s="41" t="s">
        <v>30</v>
      </c>
      <c r="E160" s="42"/>
      <c r="F160" s="42">
        <f>SUM(F154:F159)</f>
        <v>703</v>
      </c>
      <c r="G160" s="42">
        <f>SUM(G154:G159)</f>
        <v>23.319999999999997</v>
      </c>
      <c r="H160" s="42">
        <f>SUM(H154:H159)</f>
        <v>26.119999999999997</v>
      </c>
      <c r="I160" s="42">
        <f>SUM(I154:I159)</f>
        <v>110</v>
      </c>
      <c r="J160" s="42">
        <f>SUM(J154:J159)</f>
        <v>764</v>
      </c>
      <c r="K160" s="43"/>
      <c r="L160" s="44">
        <v>66.8</v>
      </c>
    </row>
    <row r="161" spans="1:12" ht="13.5" thickBot="1">
      <c r="A161" s="6"/>
      <c r="B161" s="7"/>
      <c r="C161" s="57"/>
      <c r="D161" s="57"/>
      <c r="E161" s="57"/>
      <c r="F161" s="8"/>
      <c r="G161" s="8"/>
      <c r="H161" s="8"/>
      <c r="I161" s="8"/>
      <c r="J161" s="8"/>
      <c r="K161" s="8"/>
      <c r="L161" s="8"/>
    </row>
    <row r="173" spans="1:12" ht="15.75" customHeight="1"/>
    <row r="215" ht="15.75" customHeight="1"/>
    <row r="257" ht="15.75" customHeight="1"/>
    <row r="299" ht="15.75" customHeight="1"/>
    <row r="341" ht="15.75" customHeight="1"/>
    <row r="383" ht="15.75" customHeight="1"/>
    <row r="425" ht="15.75" customHeight="1"/>
    <row r="467" ht="15.75" customHeight="1"/>
    <row r="509" ht="15.75" customHeight="1"/>
    <row r="551" ht="15.75" customHeight="1"/>
    <row r="593" ht="14.65" customHeight="1"/>
  </sheetData>
  <mergeCells count="4">
    <mergeCell ref="C161:E161"/>
    <mergeCell ref="C1:E1"/>
    <mergeCell ref="H1:K1"/>
    <mergeCell ref="H2:K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2024-03-05T06:33:13Z</dcterms:modified>
</cp:coreProperties>
</file>