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71027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<sst xmlns="http://schemas.openxmlformats.org/spreadsheetml/2006/main">
  <si>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</si>
  <si>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</si>
  <si>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</si>
  <si>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</si>
  <si>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</si>
  <si>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</si>
  <si>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</si>
  <si>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</si>
  <si>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</si>
  <si>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</si>
  <si>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</si>
  <si>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</si>
  <si>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</si>
  <si>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</si>
  <si>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</si>
  <si>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</si>
  <si>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</si>
  <si>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</si>
  <si>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</si>
  <si>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</si>
  <si>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</si>
  <si>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</si>
  <si>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</si>
  <si>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</si>
  <si>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</si>
  <si>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 xml:space="preserve">хлеб пшеничный </t>
  </si>
  <si>
    <t>пюре картофельное с маслом сливочным</t>
  </si>
  <si>
    <t>компот из свежих яблок</t>
  </si>
  <si>
    <t>субсидия</t>
  </si>
  <si>
    <t>завтрак 5-11 кл</t>
  </si>
  <si>
    <t>итого субсидия</t>
  </si>
  <si>
    <t>кондитер.</t>
  </si>
  <si>
    <t>Завтрак 1-4 кл.</t>
  </si>
  <si>
    <t>МАОУ "СОШ №17"</t>
  </si>
  <si>
    <t>булочка "Школьная"</t>
  </si>
  <si>
    <t>шулпа с говядиной с оощами</t>
  </si>
  <si>
    <t>250/25</t>
  </si>
  <si>
    <t>11.01.2024</t>
  </si>
  <si>
    <t>салат из свеклы отварной с маслом растительным</t>
  </si>
  <si>
    <t>ттк</t>
  </si>
  <si>
    <t>Котлета из мяса птицы</t>
  </si>
  <si>
    <t>150/3</t>
  </si>
  <si>
    <t>чай с сахаром, с яблоком</t>
  </si>
  <si>
    <t>180/10/10</t>
  </si>
  <si>
    <t>напиток из изюма</t>
  </si>
  <si>
    <t>суп из овощей на курином бульоне с мясом  птицы,со сметаной</t>
  </si>
  <si>
    <t>250/10/10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</si>
</sst>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 topLeftCell="A1">
      <selection activeCell="G28" sqref="G28" activeCellId="0"/>
    </sheetView>
  </sheetViews>
  <sheetFormatPr defaultRowHeight="15" outlineLevelRow="0" outlineLevelCol="0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customHeight="1" ht="21">
      <c r="A1" t="s">
        <v>0</v>
      </c>
      <c r="B1" s="36"/>
      <c r="C1" s="41" t="s">
        <v>33</v>
      </c>
      <c r="D1" s="42"/>
      <c r="E1" s="43"/>
      <c r="F1" t="s">
        <v>14</v>
      </c>
      <c r="G1" s="12" t="s">
        <v>37</v>
      </c>
      <c r="J1" t="s">
        <v>1</v>
      </c>
      <c r="K1" s="24">
        <v>4</v>
      </c>
    </row>
    <row r="2" ht="15"/>
    <row r="3" ht="15">
      <c r="A3" s="6" t="s">
        <v>2</v>
      </c>
      <c r="B3" s="34" t="s">
        <v>21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customHeight="1" ht="33">
      <c r="A4" s="2" t="s">
        <v>32</v>
      </c>
      <c r="B4" s="35" t="s">
        <v>9</v>
      </c>
      <c r="C4" s="1" t="s">
        <v>39</v>
      </c>
      <c r="D4" s="20" t="s">
        <v>40</v>
      </c>
      <c r="E4" s="37">
        <v>90</v>
      </c>
      <c r="F4" s="13"/>
      <c r="G4" s="13">
        <v>198</v>
      </c>
      <c r="H4" s="24">
        <v>10.2</v>
      </c>
      <c r="I4" s="24">
        <v>12.93</v>
      </c>
      <c r="J4" s="39">
        <v>13.79</v>
      </c>
    </row>
    <row r="5" customHeight="1" ht="39">
      <c r="A5" s="3"/>
      <c r="B5" s="35" t="s">
        <v>12</v>
      </c>
      <c r="C5" s="1">
        <v>312</v>
      </c>
      <c r="D5" s="20" t="s">
        <v>26</v>
      </c>
      <c r="E5" s="37" t="s">
        <v>41</v>
      </c>
      <c r="F5" s="13"/>
      <c r="G5" s="24">
        <v>202.8</v>
      </c>
      <c r="H5" s="24">
        <v>4.11</v>
      </c>
      <c r="I5" s="24">
        <v>3.55</v>
      </c>
      <c r="J5" s="25">
        <v>30.79</v>
      </c>
    </row>
    <row r="6" customHeight="1" ht="30">
      <c r="A6" s="3"/>
      <c r="B6" s="35" t="s">
        <v>22</v>
      </c>
      <c r="C6" s="1">
        <v>47</v>
      </c>
      <c r="D6" s="20" t="s">
        <v>38</v>
      </c>
      <c r="E6" s="37">
        <v>60</v>
      </c>
      <c r="F6" s="13"/>
      <c r="G6" s="13">
        <v>55.68</v>
      </c>
      <c r="H6" s="24">
        <v>0.84</v>
      </c>
      <c r="I6" s="24">
        <v>3.61</v>
      </c>
      <c r="J6" s="39">
        <v>4.96</v>
      </c>
    </row>
    <row r="7" customHeight="1" ht="22">
      <c r="A7" s="3"/>
      <c r="B7" s="35" t="s">
        <v>23</v>
      </c>
      <c r="C7" s="1">
        <v>376</v>
      </c>
      <c r="D7" s="20" t="s">
        <v>42</v>
      </c>
      <c r="E7" s="37" t="s">
        <v>43</v>
      </c>
      <c r="F7" s="13"/>
      <c r="G7" s="24">
        <v>44.7</v>
      </c>
      <c r="H7" s="13">
        <v>0.11</v>
      </c>
      <c r="I7" s="24">
        <v>6E-2</v>
      </c>
      <c r="J7" s="39">
        <v>10.98</v>
      </c>
    </row>
    <row r="8" customHeight="1" ht="22">
      <c r="A8" s="3"/>
      <c r="B8" s="35" t="s">
        <v>15</v>
      </c>
      <c r="C8" s="1"/>
      <c r="D8" s="20" t="s">
        <v>25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customHeight="1" ht="22">
      <c r="A9" s="3"/>
      <c r="B9" s="35" t="s">
        <v>15</v>
      </c>
      <c r="C9" s="1"/>
      <c r="D9" s="20" t="s">
        <v>24</v>
      </c>
      <c r="E9" s="8">
        <v>30</v>
      </c>
      <c r="F9" s="13"/>
      <c r="G9" s="13">
        <v>59.4</v>
      </c>
      <c r="H9" s="24">
        <v>1.98</v>
      </c>
      <c r="I9" s="24">
        <v>0.36</v>
      </c>
      <c r="J9" s="25">
        <v>11.88</v>
      </c>
    </row>
    <row r="10" customHeight="1" ht="27">
      <c r="A10" s="3"/>
      <c r="B10" s="35"/>
      <c r="C10" s="32"/>
      <c r="D10" s="20"/>
      <c r="E10" s="8"/>
      <c r="F10" s="40">
        <v>66.76</v>
      </c>
      <c r="G10" s="8">
        <f>SUM(G4:G9)</f>
        <v>607.58</v>
      </c>
      <c r="H10" s="24">
        <f>SUM(H4:H9)</f>
        <v>18.759999999999998</v>
      </c>
      <c r="I10" s="24">
        <f>SUM(I4:I9)</f>
        <v>20.669999999999998</v>
      </c>
      <c r="J10" s="25">
        <f>SUM(J4:J9)</f>
        <v>82.24</v>
      </c>
    </row>
    <row r="11" ht="15">
      <c r="A11" s="31" t="s">
        <v>20</v>
      </c>
      <c r="B11" s="35"/>
      <c r="C11" s="5"/>
      <c r="D11" s="21"/>
      <c r="E11" s="10"/>
      <c r="F11" s="14"/>
      <c r="G11" s="10"/>
      <c r="H11" s="10"/>
      <c r="I11" s="10"/>
      <c r="J11" s="11"/>
    </row>
    <row r="12" customHeight="1" ht="21">
      <c r="A12" s="3" t="s">
        <v>29</v>
      </c>
      <c r="B12" s="35" t="s">
        <v>9</v>
      </c>
      <c r="C12" s="1" t="s">
        <v>39</v>
      </c>
      <c r="D12" s="20" t="s">
        <v>40</v>
      </c>
      <c r="E12" s="37">
        <v>90</v>
      </c>
      <c r="F12" s="13"/>
      <c r="G12" s="13">
        <v>198</v>
      </c>
      <c r="H12" s="24">
        <v>10.2</v>
      </c>
      <c r="I12" s="24">
        <v>12.93</v>
      </c>
      <c r="J12" s="39">
        <v>13.79</v>
      </c>
    </row>
    <row r="13" customHeight="1" ht="30">
      <c r="A13" s="2"/>
      <c r="B13" s="35" t="s">
        <v>12</v>
      </c>
      <c r="C13" s="1">
        <v>312</v>
      </c>
      <c r="D13" s="20" t="s">
        <v>26</v>
      </c>
      <c r="E13" s="37" t="s">
        <v>41</v>
      </c>
      <c r="F13" s="13"/>
      <c r="G13" s="24">
        <v>202.8</v>
      </c>
      <c r="H13" s="24">
        <v>4.11</v>
      </c>
      <c r="I13" s="24">
        <v>3.55</v>
      </c>
      <c r="J13" s="25">
        <v>30.79</v>
      </c>
    </row>
    <row r="14" customHeight="1" ht="27">
      <c r="A14" s="3"/>
      <c r="B14" s="35" t="s">
        <v>22</v>
      </c>
      <c r="C14" s="1">
        <v>47</v>
      </c>
      <c r="D14" s="20" t="s">
        <v>38</v>
      </c>
      <c r="E14" s="37">
        <v>100</v>
      </c>
      <c r="F14" s="13"/>
      <c r="G14" s="13">
        <v>92.8</v>
      </c>
      <c r="H14" s="24">
        <v>1.41</v>
      </c>
      <c r="I14" s="24">
        <v>6.01</v>
      </c>
      <c r="J14" s="39">
        <v>8.26</v>
      </c>
    </row>
    <row r="15" customHeight="1" ht="18">
      <c r="A15" s="3"/>
      <c r="B15" s="35" t="s">
        <v>10</v>
      </c>
      <c r="C15" s="1">
        <v>376</v>
      </c>
      <c r="D15" s="20" t="s">
        <v>42</v>
      </c>
      <c r="E15" s="37" t="s">
        <v>43</v>
      </c>
      <c r="F15" s="13"/>
      <c r="G15" s="24">
        <v>44.7</v>
      </c>
      <c r="H15" s="13">
        <v>0.11</v>
      </c>
      <c r="I15" s="24">
        <v>6E-2</v>
      </c>
      <c r="J15" s="39">
        <v>10.98</v>
      </c>
    </row>
    <row r="16" customHeight="1" ht="14">
      <c r="A16" s="3"/>
      <c r="B16" s="35" t="s">
        <v>15</v>
      </c>
      <c r="C16" s="1"/>
      <c r="D16" s="20" t="s">
        <v>25</v>
      </c>
      <c r="E16" s="8">
        <v>30</v>
      </c>
      <c r="F16" s="13"/>
      <c r="G16" s="24">
        <v>70.5</v>
      </c>
      <c r="H16" s="13">
        <v>2.28</v>
      </c>
      <c r="I16" s="13">
        <v>0.24</v>
      </c>
      <c r="J16" s="39">
        <v>14.76</v>
      </c>
    </row>
    <row r="17" customHeight="1" ht="14">
      <c r="A17" s="3"/>
      <c r="B17" s="35"/>
      <c r="C17" s="1"/>
      <c r="D17" s="20" t="s">
        <v>24</v>
      </c>
      <c r="E17" s="8">
        <v>30</v>
      </c>
      <c r="F17" s="13"/>
      <c r="G17" s="13">
        <v>59.4</v>
      </c>
      <c r="H17" s="24">
        <v>1.98</v>
      </c>
      <c r="I17" s="24">
        <v>0.36</v>
      </c>
      <c r="J17" s="25">
        <v>11.88</v>
      </c>
    </row>
    <row r="18" customHeight="1" ht="13">
      <c r="A18" s="4" t="s">
        <v>18</v>
      </c>
      <c r="B18" s="35"/>
      <c r="C18" s="1"/>
      <c r="D18" s="20"/>
      <c r="E18" s="8"/>
      <c r="F18" s="40">
        <v>57.56</v>
      </c>
      <c r="G18" s="14">
        <f>G11+G12+G13+G14+G15+G16</f>
        <v>608.8000000000001</v>
      </c>
      <c r="H18" s="10">
        <f>SUM(H12:H17)+H11</f>
        <v>20.09</v>
      </c>
      <c r="I18" s="29">
        <f>SUM(I12:I17)+I11</f>
        <v>23.15</v>
      </c>
      <c r="J18" s="30">
        <f>SUM(J12:J17)+J11</f>
        <v>90.46</v>
      </c>
    </row>
    <row r="19" ht="15" hidden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customHeight="1" ht="39">
      <c r="A20" s="3"/>
      <c r="B20" s="35" t="s">
        <v>11</v>
      </c>
      <c r="C20" s="33"/>
      <c r="D20" s="22" t="s">
        <v>45</v>
      </c>
      <c r="E20" s="38" t="s">
        <v>46</v>
      </c>
      <c r="F20" s="15"/>
      <c r="G20" s="26">
        <v>137.65</v>
      </c>
      <c r="H20" s="26">
        <v>4.19</v>
      </c>
      <c r="I20" s="26">
        <v>8.34</v>
      </c>
      <c r="J20" s="27">
        <v>9.54</v>
      </c>
    </row>
    <row r="21" customHeight="1" ht="28">
      <c r="A21" s="3"/>
      <c r="B21" s="35" t="s">
        <v>13</v>
      </c>
      <c r="C21" s="32"/>
      <c r="D21" s="20" t="s">
        <v>44</v>
      </c>
      <c r="E21" s="37">
        <v>200</v>
      </c>
      <c r="F21" s="13"/>
      <c r="G21" s="13">
        <v>82.2</v>
      </c>
      <c r="H21" s="24">
        <v>0.346</v>
      </c>
      <c r="I21" s="24">
        <v>7.6E-2</v>
      </c>
      <c r="J21" s="39">
        <v>19.85</v>
      </c>
    </row>
    <row r="22">
      <c r="A22" s="3"/>
      <c r="B22" s="35" t="s">
        <v>15</v>
      </c>
      <c r="C22" s="32"/>
      <c r="D22" s="20" t="s">
        <v>24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ht="15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ht="15">
      <c r="A24" s="4" t="s">
        <v>19</v>
      </c>
      <c r="B24" s="35"/>
      <c r="C24" s="16"/>
      <c r="D24" s="23"/>
      <c r="E24" s="17"/>
      <c r="F24" s="14">
        <v>31.2</v>
      </c>
      <c r="G24" s="10">
        <f>SUM(G19:G21)</f>
        <v>219.85000000000002</v>
      </c>
      <c r="H24" s="29">
        <f>SUM(H19:H21)</f>
        <v>4.5360000000000005</v>
      </c>
      <c r="I24" s="10">
        <f>SUM(I19:I21)</f>
        <v>8.416</v>
      </c>
      <c r="J24" s="11">
        <f>SUM(J19:J21)</f>
        <v>29.39</v>
      </c>
    </row>
    <row r="25" ht="15">
      <c r="A25" s="3" t="s">
        <v>28</v>
      </c>
      <c r="B25" s="35" t="s">
        <v>31</v>
      </c>
      <c r="C25" s="5" t="s">
        <v>39</v>
      </c>
      <c r="D25" s="21" t="s">
        <v>34</v>
      </c>
      <c r="E25" s="10">
        <v>50</v>
      </c>
      <c r="F25" s="14"/>
      <c r="G25" s="10">
        <v>120.83</v>
      </c>
      <c r="H25" s="29">
        <v>4.18</v>
      </c>
      <c r="I25" s="10">
        <v>1.6</v>
      </c>
      <c r="J25" s="11">
        <v>22.4</v>
      </c>
    </row>
    <row r="26">
      <c r="A26" s="3"/>
      <c r="B26" s="35" t="s">
        <v>10</v>
      </c>
      <c r="C26" s="1">
        <v>342</v>
      </c>
      <c r="D26" s="20" t="s">
        <v>27</v>
      </c>
      <c r="E26" s="37">
        <v>200</v>
      </c>
      <c r="F26" s="13"/>
      <c r="G26" s="24">
        <v>114.6</v>
      </c>
      <c r="H26" s="13">
        <v>0.16</v>
      </c>
      <c r="I26" s="24">
        <v>0.16</v>
      </c>
      <c r="J26" s="39">
        <v>27.88</v>
      </c>
    </row>
    <row r="27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ht="15">
      <c r="A28" s="4" t="s">
        <v>30</v>
      </c>
      <c r="B28" s="35"/>
      <c r="C28" s="5"/>
      <c r="D28" s="21"/>
      <c r="E28" s="10"/>
      <c r="F28" s="40">
        <v>9.2</v>
      </c>
      <c r="G28" s="14">
        <f>G25+G26+G27</f>
        <v>235.43</v>
      </c>
      <c r="H28" s="10">
        <f>H25+H26+H27</f>
        <v>4.34</v>
      </c>
      <c r="I28" s="10">
        <f>I25+I26+I27</f>
        <v>1.76</v>
      </c>
      <c r="J28" s="11">
        <f>J25+J26+J27</f>
        <v>50.28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2021-05-18T10:32:40Z</cp:lastPrinted>
  <dcterms:created xsi:type="dcterms:W3CDTF">2015-06-05T18:19:34Z</dcterms:created>
  <dcterms:modified xsi:type="dcterms:W3CDTF">2023-12-26T13:02:08Z</dcterms:modified>
</cp:coreProperties>
</file>