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5д(1н) 08.09.23" sheetId="18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<sst xmlns="http://schemas.openxmlformats.org/spreadsheetml/2006/main">
  <si>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</si>
  <si>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</si>
  <si>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</si>
  <si>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</si>
  <si>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</si>
  <si>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</si>
  <si>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</si>
  <si>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</si>
  <si>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</si>
  <si>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</si>
  <si>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</si>
  <si>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</si>
  <si>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сладкое</t>
  </si>
  <si>
    <t>фрукты</t>
  </si>
  <si>
    <t>Отд./корп</t>
  </si>
  <si>
    <t>хлеб</t>
  </si>
  <si>
    <t>№ рец.</t>
  </si>
  <si>
    <t>Выход, г</t>
  </si>
  <si>
    <t>Итого за завтрак</t>
  </si>
  <si>
    <t>Итого за обед</t>
  </si>
  <si>
    <t>итого за завтрак</t>
  </si>
  <si>
    <t>раздел</t>
  </si>
  <si>
    <t>чай с сахаром</t>
  </si>
  <si>
    <t>хлеб пшеничный</t>
  </si>
  <si>
    <t>печенье</t>
  </si>
  <si>
    <t>хлеб ржаной</t>
  </si>
  <si>
    <t>250/22/10</t>
  </si>
  <si>
    <t>190/10</t>
  </si>
  <si>
    <t>напиток из шиповника</t>
  </si>
  <si>
    <t>плоды и ягоды свежие(яблоки)</t>
  </si>
  <si>
    <t>субсидия</t>
  </si>
  <si>
    <t>итого субсидия</t>
  </si>
  <si>
    <t>кондитер.</t>
  </si>
  <si>
    <t>Завтрак 1-4 кл</t>
  </si>
  <si>
    <t>завтрак 5-11 кл.</t>
  </si>
  <si>
    <t>МАОУ "СОШ №17"</t>
  </si>
  <si>
    <t>рассольник лениградский с мясными фрикадельками, со сметаной</t>
  </si>
  <si>
    <t>5день 1недели</t>
  </si>
  <si>
    <t>Пельмени мясные отварные с маслом сливочным</t>
  </si>
  <si>
    <t>29.12.2023</t>
  </si>
  <si>
    <t>12.01.2024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</si>
</sst>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23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/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6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tabSelected="1" workbookViewId="0">
      <selection activeCell="G5" sqref="G5" activeCellId="0"/>
    </sheetView>
  </sheetViews>
  <sheetFormatPr defaultRowHeight="15" outlineLevelRow="0" outlineLevelCol="0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5.5703125" customWidth="1"/>
  </cols>
  <sheetData>
    <row r="1" customHeight="1" ht="21">
      <c r="A1" t="s">
        <v>0</v>
      </c>
      <c r="B1" s="43"/>
      <c r="C1" s="55" t="s">
        <v>35</v>
      </c>
      <c r="D1" s="56"/>
      <c r="E1" s="57"/>
      <c r="F1" t="s">
        <v>14</v>
      </c>
      <c r="G1" s="15" t="s">
        <v>40</v>
      </c>
      <c r="J1" t="s">
        <v>1</v>
      </c>
      <c r="K1" s="29" t="s">
        <v>37</v>
      </c>
    </row>
    <row r="2" ht="15"/>
    <row r="3" ht="15">
      <c r="A3" s="8" t="s">
        <v>2</v>
      </c>
      <c r="B3" s="41" t="s">
        <v>21</v>
      </c>
      <c r="C3" s="9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33" t="s">
        <v>8</v>
      </c>
    </row>
    <row r="4" customHeight="1" ht="33">
      <c r="A4" s="3" t="s">
        <v>33</v>
      </c>
      <c r="B4" s="42" t="s">
        <v>13</v>
      </c>
      <c r="C4" s="44">
        <v>15</v>
      </c>
      <c r="D4" s="24" t="s">
        <v>29</v>
      </c>
      <c r="E4" s="10">
        <v>100</v>
      </c>
      <c r="F4" s="17"/>
      <c r="G4" s="16">
        <v>51.5</v>
      </c>
      <c r="H4" s="30">
        <v>3.05</v>
      </c>
      <c r="I4" s="30">
        <v>3.95</v>
      </c>
      <c r="J4" s="47">
        <v>0</v>
      </c>
    </row>
    <row r="5" customHeight="1" ht="49">
      <c r="A5" s="5"/>
      <c r="B5" s="42" t="s">
        <v>9</v>
      </c>
      <c r="C5" s="44"/>
      <c r="D5" s="24" t="s">
        <v>38</v>
      </c>
      <c r="E5" s="10">
        <v>150</v>
      </c>
      <c r="F5" s="17"/>
      <c r="G5" s="16">
        <v>346.25</v>
      </c>
      <c r="H5" s="30">
        <v>14.04</v>
      </c>
      <c r="I5" s="30">
        <v>15.87</v>
      </c>
      <c r="J5" s="47">
        <v>40.82</v>
      </c>
    </row>
    <row r="6" customHeight="1" ht="18">
      <c r="A6" s="5"/>
      <c r="B6" s="42"/>
      <c r="C6" s="1"/>
      <c r="D6" s="25"/>
      <c r="E6" s="45"/>
      <c r="F6" s="17"/>
      <c r="G6" s="17"/>
      <c r="H6" s="29"/>
      <c r="I6" s="29"/>
      <c r="J6" s="31"/>
    </row>
    <row r="7" customHeight="1" ht="22">
      <c r="A7" s="5"/>
      <c r="B7" s="42" t="s">
        <v>10</v>
      </c>
      <c r="C7" s="39">
        <v>377</v>
      </c>
      <c r="D7" s="25" t="s">
        <v>22</v>
      </c>
      <c r="E7" s="53">
        <v>19</v>
      </c>
      <c r="F7" s="17"/>
      <c r="G7" s="17">
        <v>42</v>
      </c>
      <c r="H7" s="29">
        <v>0.13</v>
      </c>
      <c r="I7" s="29">
        <v>2E-2</v>
      </c>
      <c r="J7" s="48">
        <v>10.2</v>
      </c>
    </row>
    <row r="8" customHeight="1" ht="22">
      <c r="A8" s="5"/>
      <c r="B8" s="42" t="s">
        <v>15</v>
      </c>
      <c r="C8" s="39"/>
      <c r="D8" s="25" t="s">
        <v>23</v>
      </c>
      <c r="E8" s="11">
        <v>25</v>
      </c>
      <c r="F8" s="17"/>
      <c r="G8" s="17">
        <v>70.5</v>
      </c>
      <c r="H8" s="29">
        <v>2.28</v>
      </c>
      <c r="I8" s="29">
        <v>0.24</v>
      </c>
      <c r="J8" s="31">
        <v>14.76</v>
      </c>
    </row>
    <row r="9" customHeight="1" ht="31">
      <c r="A9" s="5"/>
      <c r="B9" s="42"/>
      <c r="C9" s="39"/>
      <c r="D9" s="25"/>
      <c r="E9" s="11"/>
      <c r="F9" s="17"/>
      <c r="G9" s="29"/>
      <c r="H9" s="29"/>
      <c r="I9" s="29"/>
      <c r="J9" s="12"/>
    </row>
    <row r="10" customHeight="1" ht="27">
      <c r="A10" s="6" t="s">
        <v>20</v>
      </c>
      <c r="B10" s="42"/>
      <c r="C10" s="37"/>
      <c r="D10" s="26"/>
      <c r="E10" s="13"/>
      <c r="F10" s="49">
        <v>64.19</v>
      </c>
      <c r="G10" s="13">
        <f>SUM(G4:G9)</f>
        <v>510.25</v>
      </c>
      <c r="H10" s="35">
        <f>SUM(H4:H9)</f>
        <v>19.5</v>
      </c>
      <c r="I10" s="35">
        <f>SUM(I4:I9)</f>
        <v>20.08</v>
      </c>
      <c r="J10" s="36">
        <f>SUM(J4:J9)</f>
        <v>65.78</v>
      </c>
    </row>
    <row r="11" ht="15">
      <c r="A11" s="38" t="s">
        <v>20</v>
      </c>
      <c r="B11" s="42"/>
      <c r="C11" s="7"/>
      <c r="D11" s="26"/>
      <c r="E11" s="13"/>
      <c r="F11" s="18"/>
      <c r="G11" s="13"/>
      <c r="H11" s="13"/>
      <c r="I11" s="13"/>
      <c r="J11" s="14"/>
    </row>
    <row r="12" ht="30">
      <c r="A12" s="5" t="s">
        <v>34</v>
      </c>
      <c r="B12" s="42" t="s">
        <v>13</v>
      </c>
      <c r="C12" s="44">
        <v>15</v>
      </c>
      <c r="D12" s="24" t="s">
        <v>29</v>
      </c>
      <c r="E12" s="10">
        <v>100</v>
      </c>
      <c r="F12" s="17"/>
      <c r="G12" s="16">
        <v>51.5</v>
      </c>
      <c r="H12" s="30">
        <v>3.05</v>
      </c>
      <c r="I12" s="30">
        <v>3.95</v>
      </c>
      <c r="J12" s="47">
        <v>0</v>
      </c>
    </row>
    <row r="13" customHeight="1" ht="42">
      <c r="A13" s="3"/>
      <c r="B13" s="42" t="s">
        <v>9</v>
      </c>
      <c r="C13" s="44"/>
      <c r="D13" s="24" t="s">
        <v>38</v>
      </c>
      <c r="E13" s="10">
        <v>195</v>
      </c>
      <c r="F13" s="17"/>
      <c r="G13" s="16">
        <v>432.03</v>
      </c>
      <c r="H13" s="30">
        <v>16.49</v>
      </c>
      <c r="I13" s="30">
        <v>19.19</v>
      </c>
      <c r="J13" s="47">
        <v>54</v>
      </c>
    </row>
    <row r="14" customHeight="1" ht="16">
      <c r="A14" s="5"/>
      <c r="B14" s="42"/>
      <c r="C14" s="1"/>
      <c r="D14" s="25"/>
      <c r="E14" s="45"/>
      <c r="F14" s="17"/>
      <c r="G14" s="17"/>
      <c r="H14" s="29"/>
      <c r="I14" s="29"/>
      <c r="J14" s="31"/>
    </row>
    <row r="15" customHeight="1" ht="21">
      <c r="A15" s="5"/>
      <c r="B15" s="42" t="s">
        <v>10</v>
      </c>
      <c r="C15" s="39">
        <v>377</v>
      </c>
      <c r="D15" s="25" t="s">
        <v>22</v>
      </c>
      <c r="E15" s="53">
        <v>19</v>
      </c>
      <c r="F15" s="17"/>
      <c r="G15" s="17">
        <v>42</v>
      </c>
      <c r="H15" s="29">
        <v>0.13</v>
      </c>
      <c r="I15" s="29">
        <v>2E-2</v>
      </c>
      <c r="J15" s="48">
        <v>10.2</v>
      </c>
    </row>
    <row r="16" customHeight="1" ht="24">
      <c r="A16" s="5"/>
      <c r="B16" s="42" t="s">
        <v>15</v>
      </c>
      <c r="C16" s="39"/>
      <c r="D16" s="25" t="s">
        <v>23</v>
      </c>
      <c r="E16" s="11">
        <v>40</v>
      </c>
      <c r="F16" s="17"/>
      <c r="G16" s="17">
        <v>70.5</v>
      </c>
      <c r="H16" s="29">
        <v>2.28</v>
      </c>
      <c r="I16" s="29">
        <v>0.24</v>
      </c>
      <c r="J16" s="31">
        <v>14.76</v>
      </c>
    </row>
    <row r="17" customHeight="1" ht="14">
      <c r="A17" s="5"/>
      <c r="B17" s="42"/>
      <c r="C17" s="1"/>
      <c r="D17" s="25"/>
      <c r="E17" s="11"/>
      <c r="F17" s="17"/>
      <c r="G17" s="29"/>
      <c r="H17" s="29"/>
      <c r="I17" s="17"/>
      <c r="J17" s="48"/>
    </row>
    <row r="18" customHeight="1" ht="13">
      <c r="A18" s="6" t="s">
        <v>18</v>
      </c>
      <c r="B18" s="42"/>
      <c r="C18" s="1"/>
      <c r="D18" s="25"/>
      <c r="E18" s="11"/>
      <c r="F18" s="49">
        <v>55.39</v>
      </c>
      <c r="G18" s="18">
        <f>G12+G13+G14+G15+G16</f>
        <v>596.03</v>
      </c>
      <c r="H18" s="13">
        <f>SUM(H12:H17)+H11</f>
        <v>21.95</v>
      </c>
      <c r="I18" s="35">
        <f>SUM(I12:I17)+I11</f>
        <v>23.4</v>
      </c>
      <c r="J18" s="36">
        <f>SUM(J12:J17)+J11</f>
        <v>78.96000000000001</v>
      </c>
    </row>
    <row r="19" ht="15" hidden="1">
      <c r="A19" s="6"/>
      <c r="B19" s="42"/>
      <c r="C19" s="7"/>
      <c r="D19" s="26"/>
      <c r="E19" s="13"/>
      <c r="F19" s="18"/>
      <c r="G19" s="13"/>
      <c r="H19" s="13"/>
      <c r="I19" s="13"/>
      <c r="J19" s="14"/>
    </row>
    <row r="20" customHeight="1" ht="60">
      <c r="A20" s="5"/>
      <c r="B20" s="42" t="s">
        <v>11</v>
      </c>
      <c r="C20" s="40"/>
      <c r="D20" s="27" t="s">
        <v>36</v>
      </c>
      <c r="E20" s="46" t="s">
        <v>26</v>
      </c>
      <c r="F20" s="19"/>
      <c r="G20" s="32">
        <v>166.59</v>
      </c>
      <c r="H20" s="32">
        <v>6.67</v>
      </c>
      <c r="I20" s="32">
        <v>9.17</v>
      </c>
      <c r="J20" s="50">
        <v>12.5</v>
      </c>
    </row>
    <row r="21" customHeight="1" ht="25">
      <c r="A21" s="5"/>
      <c r="B21" s="42" t="s">
        <v>12</v>
      </c>
      <c r="C21" s="39"/>
      <c r="D21" s="25" t="s">
        <v>28</v>
      </c>
      <c r="E21" s="11">
        <v>200</v>
      </c>
      <c r="F21" s="17"/>
      <c r="G21" s="29">
        <v>48.2</v>
      </c>
      <c r="H21" s="29">
        <v>0.678</v>
      </c>
      <c r="I21" s="29">
        <v>0.278</v>
      </c>
      <c r="J21" s="31">
        <v>10.76</v>
      </c>
    </row>
    <row r="22">
      <c r="A22" s="5"/>
      <c r="B22" s="42" t="s">
        <v>15</v>
      </c>
      <c r="C22" s="39"/>
      <c r="D22" s="25" t="s">
        <v>25</v>
      </c>
      <c r="E22" s="11">
        <v>30</v>
      </c>
      <c r="F22" s="17"/>
      <c r="G22" s="17">
        <v>59.4</v>
      </c>
      <c r="H22" s="29">
        <v>1.98</v>
      </c>
      <c r="I22" s="29">
        <v>0.36</v>
      </c>
      <c r="J22" s="31">
        <v>11.88</v>
      </c>
    </row>
    <row r="23" ht="15">
      <c r="A23" s="6"/>
      <c r="B23" s="42"/>
      <c r="C23" s="39"/>
      <c r="D23" s="25"/>
      <c r="E23" s="11"/>
      <c r="F23" s="17"/>
      <c r="G23" s="29"/>
      <c r="H23" s="29"/>
      <c r="I23" s="29"/>
      <c r="J23" s="12"/>
    </row>
    <row r="24" ht="15">
      <c r="A24" s="6" t="s">
        <v>19</v>
      </c>
      <c r="B24" s="52"/>
      <c r="C24" s="37"/>
      <c r="D24" s="26"/>
      <c r="E24" s="13"/>
      <c r="F24" s="18">
        <v>30</v>
      </c>
      <c r="G24" s="35">
        <f>SUM(G19:G22)</f>
        <v>274.19</v>
      </c>
      <c r="H24" s="35">
        <f>SUM(H19:H22)</f>
        <v>9.328</v>
      </c>
      <c r="I24" s="35">
        <f>SUM(I19:I23)</f>
        <v>9.808</v>
      </c>
      <c r="J24" s="36">
        <f>SUM(J19:J22)</f>
        <v>35.14</v>
      </c>
    </row>
    <row r="25">
      <c r="A25" s="5" t="s">
        <v>30</v>
      </c>
      <c r="B25" s="51" t="s">
        <v>32</v>
      </c>
      <c r="C25" s="4"/>
      <c r="D25" s="24" t="s">
        <v>24</v>
      </c>
      <c r="E25" s="54">
        <v>30</v>
      </c>
      <c r="F25" s="16"/>
      <c r="G25" s="30">
        <v>136</v>
      </c>
      <c r="H25" s="30">
        <v>2.36</v>
      </c>
      <c r="I25" s="30">
        <v>7.49</v>
      </c>
      <c r="J25" s="34">
        <v>14.9</v>
      </c>
    </row>
    <row r="26">
      <c r="A26" s="5"/>
      <c r="B26" s="42" t="s">
        <v>10</v>
      </c>
      <c r="C26" s="2">
        <v>342</v>
      </c>
      <c r="D26" s="27" t="s">
        <v>22</v>
      </c>
      <c r="E26" s="46" t="s">
        <v>27</v>
      </c>
      <c r="F26" s="19"/>
      <c r="G26" s="32">
        <v>40</v>
      </c>
      <c r="H26" s="19">
        <v>7E-2</v>
      </c>
      <c r="I26" s="32">
        <v>2E-2</v>
      </c>
      <c r="J26" s="50">
        <v>10</v>
      </c>
    </row>
    <row r="27">
      <c r="A27" s="5"/>
      <c r="B27" s="42"/>
      <c r="C27" s="20"/>
      <c r="D27" s="28"/>
      <c r="E27" s="21"/>
      <c r="F27" s="22"/>
      <c r="G27" s="21"/>
      <c r="H27" s="21"/>
      <c r="I27" s="21"/>
      <c r="J27" s="23"/>
    </row>
    <row r="28" ht="15">
      <c r="A28" s="6" t="s">
        <v>31</v>
      </c>
      <c r="B28" s="42"/>
      <c r="C28" s="7"/>
      <c r="D28" s="26"/>
      <c r="E28" s="13"/>
      <c r="F28" s="49">
        <v>8.8</v>
      </c>
      <c r="G28" s="18">
        <f>G25+G26+G27</f>
        <v>176</v>
      </c>
      <c r="H28" s="13">
        <f>H25+H26+H27</f>
        <v>2.4299999999999997</v>
      </c>
      <c r="I28" s="13">
        <f>I25+I26+I27</f>
        <v>7.51</v>
      </c>
      <c r="J28" s="14">
        <f>J25+J26+J27</f>
        <v>24.9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5д(1н) 08.09.23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2023-12-26T13:05:19Z</dcterms:modified>
</cp:coreProperties>
</file>