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5.09.2023  (5 д2н)" sheetId="2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3"/>
  <c r="J22"/>
  <c r="I22"/>
  <c r="H22"/>
  <c r="G22"/>
  <c r="J10"/>
  <c r="I10"/>
  <c r="H10"/>
  <c r="G10"/>
  <c r="J26"/>
  <c r="I26"/>
  <c r="H26"/>
  <c r="G26"/>
  <c r="J16"/>
  <c r="I16"/>
  <c r="H16"/>
</calcChain>
</file>

<file path=xl/sharedStrings.xml><?xml version="1.0" encoding="utf-8"?>
<sst xmlns="http://schemas.openxmlformats.org/spreadsheetml/2006/main" count="57" uniqueCount="44">
  <si>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</si>
  <si>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</si>
  <si>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</si>
  <si>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</si>
  <si>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</si>
  <si>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</si>
  <si>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</si>
  <si>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</si>
  <si>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</si>
  <si>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</si>
  <si>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</si>
  <si>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</si>
  <si>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</si>
  <si>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</si>
  <si>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</si>
  <si>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</si>
  <si>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</si>
  <si>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</si>
  <si>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</si>
  <si>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</si>
  <si>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</si>
  <si>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напиток</t>
  </si>
  <si>
    <t>хлеб пшеничный</t>
  </si>
  <si>
    <t>печенье</t>
  </si>
  <si>
    <t>хлеб ржаной</t>
  </si>
  <si>
    <t>185/10/5</t>
  </si>
  <si>
    <t>чай с сахаром, яблоками</t>
  </si>
  <si>
    <t>180/10/10</t>
  </si>
  <si>
    <t xml:space="preserve">хлеб ржаной </t>
  </si>
  <si>
    <t>субсидия</t>
  </si>
  <si>
    <t>итого субсидия</t>
  </si>
  <si>
    <t>кондитер.</t>
  </si>
  <si>
    <t>Завтрак 1-4 кл</t>
  </si>
  <si>
    <t>завтрак 5-11 кл.</t>
  </si>
  <si>
    <t>5 день 2 неделя</t>
  </si>
  <si>
    <t>МАОУ "СОШ №17"</t>
  </si>
  <si>
    <t>Суп-лапша домашняя с мясом птицы</t>
  </si>
  <si>
    <t>250/10</t>
  </si>
  <si>
    <t>чай с сахаром и с лимоном</t>
  </si>
  <si>
    <t>фрукты</t>
  </si>
  <si>
    <t>яблоки</t>
  </si>
  <si>
    <t>овощи тушеные с мясом</t>
  </si>
  <si>
    <t>компот из сухофруктов</t>
  </si>
  <si>
    <t>19.01.2024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</si>
</sst>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workbookViewId="0">
      <selection activeCell="E7" sqref="E7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38"/>
      <c r="C1" s="51" t="s">
        <v>35</v>
      </c>
      <c r="D1" s="52"/>
      <c r="E1" s="53"/>
      <c r="F1" t="s">
        <v>12</v>
      </c>
      <c r="G1" s="14" t="s">
        <v>43</v>
      </c>
      <c r="J1" t="s">
        <v>1</v>
      </c>
      <c r="K1" s="27" t="s">
        <v>34</v>
      </c>
    </row>
    <row r="2" spans="1:11" ht="15.75" thickBot="1"/>
    <row r="3" spans="1:11" ht="15.75" thickBot="1">
      <c r="A3" s="8" t="s">
        <v>2</v>
      </c>
      <c r="B3" s="36" t="s">
        <v>20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30" t="s">
        <v>8</v>
      </c>
    </row>
    <row r="4" spans="1:11" ht="33" customHeight="1" thickBot="1">
      <c r="A4" s="3" t="s">
        <v>32</v>
      </c>
      <c r="B4" s="37" t="s">
        <v>39</v>
      </c>
      <c r="C4" s="1"/>
      <c r="D4" s="23" t="s">
        <v>40</v>
      </c>
      <c r="E4" s="50">
        <v>100</v>
      </c>
      <c r="F4" s="16"/>
      <c r="G4" s="16">
        <v>47</v>
      </c>
      <c r="H4" s="27">
        <v>0.4</v>
      </c>
      <c r="I4" s="27">
        <v>0.4</v>
      </c>
      <c r="J4" s="41">
        <v>9.8000000000000007</v>
      </c>
    </row>
    <row r="5" spans="1:11" ht="39.75" customHeight="1">
      <c r="A5" s="5"/>
      <c r="B5" s="37" t="s">
        <v>9</v>
      </c>
      <c r="C5" s="4">
        <v>143.24100000000001</v>
      </c>
      <c r="D5" s="22" t="s">
        <v>41</v>
      </c>
      <c r="E5" s="39" t="s">
        <v>16</v>
      </c>
      <c r="F5" s="16"/>
      <c r="G5" s="28">
        <v>271.5</v>
      </c>
      <c r="H5" s="28">
        <v>12.48</v>
      </c>
      <c r="I5" s="28">
        <v>15.68</v>
      </c>
      <c r="J5" s="31">
        <v>19.34</v>
      </c>
    </row>
    <row r="6" spans="1:11" ht="42" customHeight="1">
      <c r="A6" s="5"/>
      <c r="B6" s="37" t="s">
        <v>10</v>
      </c>
      <c r="C6" s="1">
        <v>349</v>
      </c>
      <c r="D6" s="23" t="s">
        <v>42</v>
      </c>
      <c r="E6" s="10">
        <v>200</v>
      </c>
      <c r="F6" s="16"/>
      <c r="G6" s="10">
        <v>92.8</v>
      </c>
      <c r="H6" s="27">
        <v>0.66</v>
      </c>
      <c r="I6" s="27">
        <v>0.09</v>
      </c>
      <c r="J6" s="29">
        <v>22.03</v>
      </c>
    </row>
    <row r="7" spans="1:11" ht="27" customHeight="1" thickBot="1">
      <c r="A7" s="5"/>
      <c r="B7" s="37" t="s">
        <v>13</v>
      </c>
      <c r="C7" s="1"/>
      <c r="D7" s="23" t="s">
        <v>22</v>
      </c>
      <c r="E7" s="40">
        <v>30</v>
      </c>
      <c r="F7" s="16"/>
      <c r="G7" s="27">
        <v>70.5</v>
      </c>
      <c r="H7" s="16">
        <v>2.2799999999999998</v>
      </c>
      <c r="I7" s="16">
        <v>0.24</v>
      </c>
      <c r="J7" s="41">
        <v>14.76</v>
      </c>
    </row>
    <row r="8" spans="1:11" ht="22.5" customHeight="1">
      <c r="A8" s="5"/>
      <c r="B8" s="37" t="s">
        <v>13</v>
      </c>
      <c r="C8" s="1"/>
      <c r="D8" s="23"/>
      <c r="E8" s="10"/>
      <c r="F8" s="16"/>
      <c r="G8" s="10"/>
      <c r="H8" s="27"/>
      <c r="I8" s="27"/>
      <c r="J8" s="41"/>
    </row>
    <row r="9" spans="1:11" ht="31.5" customHeight="1">
      <c r="A9" s="5"/>
      <c r="B9" s="37"/>
      <c r="C9" s="1"/>
      <c r="D9" s="23"/>
      <c r="E9" s="10"/>
      <c r="F9" s="16"/>
      <c r="G9" s="10"/>
      <c r="H9" s="27"/>
      <c r="I9" s="27"/>
      <c r="J9" s="11"/>
    </row>
    <row r="10" spans="1:11" ht="27" customHeight="1" thickBot="1">
      <c r="A10" s="6" t="s">
        <v>19</v>
      </c>
      <c r="B10" s="37"/>
      <c r="C10" s="34"/>
      <c r="D10" s="26"/>
      <c r="E10" s="19"/>
      <c r="F10" s="54">
        <v>66.760000000000005</v>
      </c>
      <c r="G10" s="55">
        <f>SUM(G4:G9)</f>
        <v>481.8</v>
      </c>
      <c r="H10" s="55">
        <f>SUM(H4:H9)</f>
        <v>15.82</v>
      </c>
      <c r="I10" s="55">
        <f>SUM(I4:I9)</f>
        <v>16.409999999999997</v>
      </c>
      <c r="J10" s="56">
        <f>SUM(J4:J9)</f>
        <v>65.930000000000007</v>
      </c>
    </row>
    <row r="11" spans="1:11" ht="28.5" customHeight="1" thickBot="1">
      <c r="A11" s="35"/>
      <c r="B11" s="37" t="s">
        <v>39</v>
      </c>
      <c r="C11" s="1"/>
      <c r="D11" s="23" t="s">
        <v>40</v>
      </c>
      <c r="E11" s="50">
        <v>100</v>
      </c>
      <c r="F11" s="16"/>
      <c r="G11" s="16">
        <v>47</v>
      </c>
      <c r="H11" s="27">
        <v>0.4</v>
      </c>
      <c r="I11" s="27">
        <v>0.4</v>
      </c>
      <c r="J11" s="41">
        <v>9.8000000000000007</v>
      </c>
    </row>
    <row r="12" spans="1:11" ht="24.75" customHeight="1" thickBot="1">
      <c r="A12" s="5" t="s">
        <v>33</v>
      </c>
      <c r="B12" s="37" t="s">
        <v>9</v>
      </c>
      <c r="C12" s="4">
        <v>143.24100000000001</v>
      </c>
      <c r="D12" s="22" t="s">
        <v>41</v>
      </c>
      <c r="E12" s="39" t="s">
        <v>16</v>
      </c>
      <c r="F12" s="16"/>
      <c r="G12" s="28">
        <v>271.5</v>
      </c>
      <c r="H12" s="28">
        <v>12.48</v>
      </c>
      <c r="I12" s="28">
        <v>15.68</v>
      </c>
      <c r="J12" s="31">
        <v>19.34</v>
      </c>
    </row>
    <row r="13" spans="1:11" ht="30" customHeight="1">
      <c r="A13" s="3"/>
      <c r="B13" s="37" t="s">
        <v>10</v>
      </c>
      <c r="C13" s="1">
        <v>349</v>
      </c>
      <c r="D13" s="23" t="s">
        <v>42</v>
      </c>
      <c r="E13" s="10">
        <v>200</v>
      </c>
      <c r="F13" s="16"/>
      <c r="G13" s="10">
        <v>92.8</v>
      </c>
      <c r="H13" s="27">
        <v>0.66</v>
      </c>
      <c r="I13" s="27">
        <v>0.09</v>
      </c>
      <c r="J13" s="29">
        <v>22.03</v>
      </c>
    </row>
    <row r="14" spans="1:11" ht="32.25" customHeight="1" thickBot="1">
      <c r="A14" s="5"/>
      <c r="B14" s="37" t="s">
        <v>13</v>
      </c>
      <c r="C14" s="1"/>
      <c r="D14" s="23" t="s">
        <v>22</v>
      </c>
      <c r="E14" s="40">
        <v>30</v>
      </c>
      <c r="F14" s="16"/>
      <c r="G14" s="27">
        <v>70.5</v>
      </c>
      <c r="H14" s="16">
        <v>2.2799999999999998</v>
      </c>
      <c r="I14" s="16">
        <v>0.24</v>
      </c>
      <c r="J14" s="41">
        <v>14.76</v>
      </c>
    </row>
    <row r="15" spans="1:11" ht="22.5" customHeight="1">
      <c r="A15" s="5"/>
      <c r="B15" s="37" t="s">
        <v>13</v>
      </c>
      <c r="C15" s="1"/>
      <c r="D15" s="23" t="s">
        <v>24</v>
      </c>
      <c r="E15" s="10">
        <v>30</v>
      </c>
      <c r="F15" s="16"/>
      <c r="G15" s="10">
        <v>59.4</v>
      </c>
      <c r="H15" s="27">
        <v>1.98</v>
      </c>
      <c r="I15" s="27">
        <v>0.36</v>
      </c>
      <c r="J15" s="41">
        <v>11.88</v>
      </c>
    </row>
    <row r="16" spans="1:11" ht="18.75" customHeight="1" thickBot="1">
      <c r="A16" s="6" t="s">
        <v>17</v>
      </c>
      <c r="B16" s="44"/>
      <c r="C16" s="7"/>
      <c r="D16" s="24"/>
      <c r="E16" s="12"/>
      <c r="F16" s="42">
        <v>57.56</v>
      </c>
      <c r="G16" s="17">
        <f>SUM(G11:G15)</f>
        <v>541.20000000000005</v>
      </c>
      <c r="H16" s="12">
        <f>SUM(H12:H15)+H11</f>
        <v>17.799999999999997</v>
      </c>
      <c r="I16" s="12">
        <f>SUM(I12:I15)+I11</f>
        <v>16.769999999999996</v>
      </c>
      <c r="J16" s="13">
        <f>SUM(J12:J15)+J11</f>
        <v>77.81</v>
      </c>
    </row>
    <row r="17" spans="1:10" ht="15.75" hidden="1" thickBot="1">
      <c r="A17" s="6"/>
      <c r="B17" s="43"/>
      <c r="C17" s="48"/>
      <c r="D17" s="46"/>
      <c r="E17" s="47"/>
      <c r="F17" s="17"/>
      <c r="G17" s="12"/>
      <c r="H17" s="12"/>
      <c r="I17" s="12"/>
      <c r="J17" s="13"/>
    </row>
    <row r="18" spans="1:10" ht="39.75" customHeight="1" thickBot="1">
      <c r="A18" s="5"/>
      <c r="B18" s="37" t="s">
        <v>11</v>
      </c>
      <c r="C18" s="7"/>
      <c r="D18" s="24" t="s">
        <v>36</v>
      </c>
      <c r="E18" s="40" t="s">
        <v>37</v>
      </c>
      <c r="F18" s="17"/>
      <c r="G18" s="32">
        <v>141.94999999999999</v>
      </c>
      <c r="H18" s="32">
        <v>4.91</v>
      </c>
      <c r="I18" s="32">
        <v>7.4</v>
      </c>
      <c r="J18" s="33">
        <v>11.65</v>
      </c>
    </row>
    <row r="19" spans="1:10" ht="32.25" customHeight="1" thickBot="1">
      <c r="A19" s="5"/>
      <c r="B19" s="37" t="s">
        <v>10</v>
      </c>
      <c r="C19" s="1"/>
      <c r="D19" s="23" t="s">
        <v>38</v>
      </c>
      <c r="E19" s="40" t="s">
        <v>25</v>
      </c>
      <c r="F19" s="16"/>
      <c r="G19" s="27">
        <v>41.7</v>
      </c>
      <c r="H19" s="27">
        <v>0.115</v>
      </c>
      <c r="I19" s="27">
        <v>2.5000000000000001E-2</v>
      </c>
      <c r="J19" s="29">
        <v>10.15</v>
      </c>
    </row>
    <row r="20" spans="1:10">
      <c r="A20" s="5"/>
      <c r="B20" s="37" t="s">
        <v>13</v>
      </c>
      <c r="C20" s="1"/>
      <c r="D20" s="23" t="s">
        <v>28</v>
      </c>
      <c r="E20" s="10">
        <v>30</v>
      </c>
      <c r="F20" s="16"/>
      <c r="G20" s="16">
        <v>59.4</v>
      </c>
      <c r="H20" s="27">
        <v>1.98</v>
      </c>
      <c r="I20" s="27">
        <v>0.36</v>
      </c>
      <c r="J20" s="41">
        <v>11.88</v>
      </c>
    </row>
    <row r="21" spans="1:10" ht="15.75" thickBot="1">
      <c r="A21" s="6"/>
      <c r="B21" s="37"/>
      <c r="C21" s="1"/>
      <c r="D21" s="23"/>
      <c r="E21" s="10"/>
      <c r="F21" s="16"/>
      <c r="G21" s="10"/>
      <c r="H21" s="27"/>
      <c r="I21" s="27"/>
      <c r="J21" s="29"/>
    </row>
    <row r="22" spans="1:10" ht="15.75" thickBot="1">
      <c r="A22" s="6" t="s">
        <v>18</v>
      </c>
      <c r="B22" s="37"/>
      <c r="C22" s="1"/>
      <c r="D22" s="23"/>
      <c r="E22" s="10"/>
      <c r="F22" s="42">
        <v>31.2</v>
      </c>
      <c r="G22" s="27">
        <f>SUM(G18:G20)</f>
        <v>243.04999999999998</v>
      </c>
      <c r="H22" s="27">
        <f>SUM(H18:H20)</f>
        <v>7.0050000000000008</v>
      </c>
      <c r="I22" s="27">
        <f>SUM(I18:I20)</f>
        <v>7.785000000000001</v>
      </c>
      <c r="J22" s="29">
        <f>SUM(J18:J20)</f>
        <v>33.68</v>
      </c>
    </row>
    <row r="23" spans="1:10">
      <c r="A23" s="5" t="s">
        <v>29</v>
      </c>
      <c r="B23" s="43" t="s">
        <v>31</v>
      </c>
      <c r="C23" s="2"/>
      <c r="D23" s="25" t="s">
        <v>23</v>
      </c>
      <c r="E23" s="49">
        <v>20</v>
      </c>
      <c r="F23" s="15"/>
      <c r="G23" s="28">
        <v>63.6</v>
      </c>
      <c r="H23" s="28">
        <v>1.46</v>
      </c>
      <c r="I23" s="28">
        <v>2.5</v>
      </c>
      <c r="J23" s="31">
        <v>8.8000000000000007</v>
      </c>
    </row>
    <row r="24" spans="1:10">
      <c r="A24" s="5"/>
      <c r="B24" s="37" t="s">
        <v>21</v>
      </c>
      <c r="C24" s="1">
        <v>376</v>
      </c>
      <c r="D24" s="23" t="s">
        <v>26</v>
      </c>
      <c r="E24" s="45" t="s">
        <v>27</v>
      </c>
      <c r="F24" s="16"/>
      <c r="G24" s="10">
        <v>45</v>
      </c>
      <c r="H24" s="27">
        <v>0.11</v>
      </c>
      <c r="I24" s="27">
        <v>0.06</v>
      </c>
      <c r="J24" s="29">
        <v>10.99</v>
      </c>
    </row>
    <row r="25" spans="1:10">
      <c r="A25" s="5"/>
      <c r="B25" s="37"/>
      <c r="C25" s="18"/>
      <c r="D25" s="26"/>
      <c r="E25" s="19"/>
      <c r="F25" s="20"/>
      <c r="G25" s="19"/>
      <c r="H25" s="19"/>
      <c r="I25" s="19"/>
      <c r="J25" s="21"/>
    </row>
    <row r="26" spans="1:10" ht="15.75" thickBot="1">
      <c r="A26" s="6" t="s">
        <v>30</v>
      </c>
      <c r="B26" s="37"/>
      <c r="C26" s="7"/>
      <c r="D26" s="24"/>
      <c r="E26" s="12"/>
      <c r="F26" s="42">
        <v>9.1999999999999993</v>
      </c>
      <c r="G26" s="17">
        <f>G23+G24+G25</f>
        <v>108.6</v>
      </c>
      <c r="H26" s="12">
        <f>H23+H24+H25</f>
        <v>1.57</v>
      </c>
      <c r="I26" s="12">
        <f>I23+I24+I25</f>
        <v>2.56</v>
      </c>
      <c r="J26" s="13">
        <f>J23+J24+J25</f>
        <v>19.79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15.09.2023  (5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2023-12-27T06:05:49Z</dcterms:modified>
</cp:coreProperties>
</file>