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8" i="1" l="1"/>
  <c r="E18" i="1"/>
  <c r="D18" i="1"/>
  <c r="C18" i="1"/>
  <c r="M17" i="1"/>
  <c r="M18" i="1" s="1"/>
  <c r="L17" i="1"/>
  <c r="L18" i="1" s="1"/>
  <c r="K17" i="1"/>
  <c r="K18" i="1" s="1"/>
  <c r="J17" i="1"/>
  <c r="J18" i="1" s="1"/>
  <c r="M13" i="1"/>
  <c r="L13" i="1"/>
  <c r="K13" i="1"/>
  <c r="J13" i="1"/>
  <c r="F13" i="1"/>
  <c r="E13" i="1"/>
  <c r="D13" i="1"/>
  <c r="C13" i="1"/>
</calcChain>
</file>

<file path=xl/sharedStrings.xml><?xml version="1.0" encoding="utf-8"?>
<sst xmlns="http://schemas.openxmlformats.org/spreadsheetml/2006/main" count="60" uniqueCount="38">
  <si>
    <t>МБОУ Нижнемактаминская СОШ1</t>
  </si>
  <si>
    <t>1 - 4 классы</t>
  </si>
  <si>
    <t>Меню</t>
  </si>
  <si>
    <t>1\5</t>
  </si>
  <si>
    <t>5 - 11 классы</t>
  </si>
  <si>
    <t>Завтрак</t>
  </si>
  <si>
    <t>Блюдо</t>
  </si>
  <si>
    <t>Выход, г</t>
  </si>
  <si>
    <t>Калорийность</t>
  </si>
  <si>
    <t>Белки</t>
  </si>
  <si>
    <t>Жиры</t>
  </si>
  <si>
    <t>Углеводы</t>
  </si>
  <si>
    <t>Яблоки</t>
  </si>
  <si>
    <t>Сыр порционно</t>
  </si>
  <si>
    <t>Пельмени с м\с</t>
  </si>
  <si>
    <t>170\5</t>
  </si>
  <si>
    <t>каша гречневая</t>
  </si>
  <si>
    <t>тефтели</t>
  </si>
  <si>
    <t>60/40</t>
  </si>
  <si>
    <t>Чай с лимоном</t>
  </si>
  <si>
    <t>185\10\5</t>
  </si>
  <si>
    <t>Пшеничный хлеб</t>
  </si>
  <si>
    <t>Хлеб ржаной</t>
  </si>
  <si>
    <t>Итого</t>
  </si>
  <si>
    <t>Обед ГПД</t>
  </si>
  <si>
    <t>Субсидия</t>
  </si>
  <si>
    <t>Рассольник с мясными фрикадельками,со сметаной</t>
  </si>
  <si>
    <t>250\22\10</t>
  </si>
  <si>
    <t xml:space="preserve">Печенье </t>
  </si>
  <si>
    <t>Напиток из шиповника</t>
  </si>
  <si>
    <t>Чай с сахаром</t>
  </si>
  <si>
    <t>190\10</t>
  </si>
  <si>
    <t>Директор</t>
  </si>
  <si>
    <t>Хайбрахманова Ф.А.</t>
  </si>
  <si>
    <t>Зав.столовой</t>
  </si>
  <si>
    <t>Куприянова Г.В.</t>
  </si>
  <si>
    <t>Ответственная за питание</t>
  </si>
  <si>
    <t>Гафиятулина Р.Г.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</si>
</sst>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left"/>
    </xf>
    <xf numFmtId="0" fontId="0" fillId="0" borderId="3" xfId="0" applyBorder="1" applyAlignment="1">
      <alignment horizontal="right"/>
    </xf>
    <xf numFmtId="0" fontId="0" fillId="0" borderId="3" xfId="0" applyBorder="1"/>
    <xf numFmtId="0" fontId="0" fillId="0" borderId="3" xfId="0" applyBorder="1" applyAlignment="1">
      <alignment wrapText="1"/>
    </xf>
    <xf numFmtId="0" fontId="0" fillId="0" borderId="3" xfId="0" applyBorder="1" applyAlignment="1">
      <alignment horizontal="center"/>
    </xf>
    <xf numFmtId="0" fontId="1" fillId="0" borderId="3" xfId="0" applyFont="1" applyBorder="1" applyAlignment="1">
      <alignment wrapText="1"/>
    </xf>
    <xf numFmtId="0" fontId="1" fillId="0" borderId="3" xfId="0" applyFont="1" applyBorder="1" applyAlignment="1">
      <alignment horizontal="center"/>
    </xf>
    <xf numFmtId="0" fontId="0" fillId="0" borderId="3" xfId="0" applyBorder="1" applyAlignment="1">
      <alignment horizontal="right" wrapText="1"/>
    </xf>
    <xf numFmtId="0" fontId="0" fillId="0" borderId="0" xfId="0" applyAlignment="1">
      <alignment wrapText="1"/>
    </xf>
    <xf numFmtId="0" fontId="0" fillId="0" borderId="0" xfId="0" applyAlignment="1">
      <alignment horizontal="right" wrapText="1"/>
    </xf>
    <xf numFmtId="0" fontId="0" fillId="0" borderId="0" xfId="0" applyBorder="1" applyAlignment="1">
      <alignment wrapText="1"/>
    </xf>
    <xf numFmtId="0" fontId="0" fillId="0" borderId="0" xfId="0" applyBorder="1" applyAlignment="1">
      <alignment horizontal="center"/>
    </xf>
    <xf numFmtId="0" fontId="0" fillId="0" borderId="0" xfId="0" applyBorder="1"/>
    <xf numFmtId="49" fontId="0" fillId="0" borderId="3" xfId="0" applyNumberFormat="1" applyBorder="1"/>
    <xf numFmtId="0" fontId="0" fillId="0" borderId="3" xfId="0" applyBorder="1" applyAlignment="1">
      <alignment horizontal="center" wrapText="1"/>
    </xf>
    <xf numFmtId="0" fontId="0" fillId="0" borderId="3" xfId="0" applyFill="1" applyBorder="1"/>
    <xf numFmtId="0" fontId="0" fillId="0" borderId="0" xfId="0" applyAlignment="1">
      <alignment horizontal="right"/>
    </xf>
    <xf numFmtId="0" fontId="1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left" wrapText="1"/>
    </xf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2"/>
  <sheetViews>
    <sheetView tabSelected="1" workbookViewId="0">
      <selection activeCell="N2" sqref="N2"/>
    </sheetView>
  </sheetViews>
  <sheetFormatPr defaultRowHeight="15" x14ac:dyDescent="0.25"/>
  <cols>
    <col min="14" max="14" width="10.140625" bestFit="1" customWidth="1"/>
  </cols>
  <sheetData>
    <row r="1" spans="1:14" x14ac:dyDescent="0.25">
      <c r="A1" s="1" t="s">
        <v>0</v>
      </c>
      <c r="N1" s="28">
        <v>45177</v>
      </c>
    </row>
    <row r="2" spans="1:14" x14ac:dyDescent="0.25">
      <c r="B2" t="s">
        <v>1</v>
      </c>
      <c r="D2" t="s">
        <v>2</v>
      </c>
      <c r="F2" t="s">
        <v>3</v>
      </c>
      <c r="I2" t="s">
        <v>4</v>
      </c>
      <c r="K2" t="s">
        <v>2</v>
      </c>
      <c r="M2" t="s">
        <v>3</v>
      </c>
    </row>
    <row r="3" spans="1:14" ht="15.75" thickBot="1" x14ac:dyDescent="0.3">
      <c r="A3" t="s">
        <v>5</v>
      </c>
      <c r="H3" t="s">
        <v>5</v>
      </c>
    </row>
    <row r="4" spans="1:14" ht="30" x14ac:dyDescent="0.25">
      <c r="A4" s="2" t="s">
        <v>6</v>
      </c>
      <c r="B4" s="2" t="s">
        <v>7</v>
      </c>
      <c r="C4" s="3" t="s">
        <v>8</v>
      </c>
      <c r="D4" s="2" t="s">
        <v>9</v>
      </c>
      <c r="E4" s="2" t="s">
        <v>10</v>
      </c>
      <c r="F4" s="4" t="s">
        <v>11</v>
      </c>
      <c r="H4" s="2" t="s">
        <v>6</v>
      </c>
      <c r="I4" s="2" t="s">
        <v>7</v>
      </c>
      <c r="J4" s="3" t="s">
        <v>8</v>
      </c>
      <c r="K4" s="2" t="s">
        <v>9</v>
      </c>
      <c r="L4" s="2" t="s">
        <v>10</v>
      </c>
      <c r="M4" s="5" t="s">
        <v>11</v>
      </c>
    </row>
    <row r="5" spans="1:14" x14ac:dyDescent="0.25">
      <c r="A5" s="6" t="s">
        <v>12</v>
      </c>
      <c r="B5" s="7">
        <v>100</v>
      </c>
      <c r="C5" s="8">
        <v>47</v>
      </c>
      <c r="D5" s="8">
        <v>0.4</v>
      </c>
      <c r="E5" s="8">
        <v>0.4</v>
      </c>
      <c r="F5" s="8">
        <v>9.8000000000000007</v>
      </c>
      <c r="H5" s="6" t="s">
        <v>12</v>
      </c>
      <c r="I5" s="7">
        <v>100</v>
      </c>
      <c r="J5" s="8">
        <v>47</v>
      </c>
      <c r="K5" s="8">
        <v>0.4</v>
      </c>
      <c r="L5" s="8">
        <v>0.4</v>
      </c>
      <c r="M5" s="8">
        <v>9.8000000000000007</v>
      </c>
    </row>
    <row r="6" spans="1:14" ht="45" x14ac:dyDescent="0.25">
      <c r="A6" s="9" t="s">
        <v>13</v>
      </c>
      <c r="B6" s="10">
        <v>10</v>
      </c>
      <c r="C6" s="8">
        <v>34.33</v>
      </c>
      <c r="D6" s="8">
        <v>2.63</v>
      </c>
      <c r="E6" s="8">
        <v>2.66</v>
      </c>
      <c r="F6" s="8">
        <v>0</v>
      </c>
      <c r="H6" s="9" t="s">
        <v>13</v>
      </c>
      <c r="I6" s="10">
        <v>10</v>
      </c>
      <c r="J6" s="8">
        <v>34.299999999999997</v>
      </c>
      <c r="K6" s="8">
        <v>2.63</v>
      </c>
      <c r="L6" s="8">
        <v>2.66</v>
      </c>
      <c r="M6" s="8">
        <v>0</v>
      </c>
    </row>
    <row r="7" spans="1:14" ht="30" x14ac:dyDescent="0.25">
      <c r="A7" s="9" t="s">
        <v>14</v>
      </c>
      <c r="B7" s="10" t="s">
        <v>15</v>
      </c>
      <c r="C7" s="8">
        <v>346</v>
      </c>
      <c r="D7" s="8">
        <v>14.04</v>
      </c>
      <c r="E7" s="8">
        <v>15.868</v>
      </c>
      <c r="F7" s="8">
        <v>40.822000000000003</v>
      </c>
      <c r="H7" s="9" t="s">
        <v>14</v>
      </c>
      <c r="I7" s="10">
        <v>195.5</v>
      </c>
      <c r="J7" s="8">
        <v>432</v>
      </c>
      <c r="K7" s="8">
        <v>16.489999999999998</v>
      </c>
      <c r="L7" s="8">
        <v>19.193000000000001</v>
      </c>
      <c r="M7" s="8">
        <v>54.002000000000002</v>
      </c>
    </row>
    <row r="8" spans="1:14" ht="39" x14ac:dyDescent="0.25">
      <c r="A8" s="11" t="s">
        <v>16</v>
      </c>
      <c r="B8" s="10">
        <v>180</v>
      </c>
      <c r="C8" s="8">
        <v>174</v>
      </c>
      <c r="D8" s="8">
        <v>4.57</v>
      </c>
      <c r="E8" s="8">
        <v>1.23</v>
      </c>
      <c r="F8" s="8">
        <v>27.73</v>
      </c>
      <c r="H8" s="11" t="s">
        <v>16</v>
      </c>
      <c r="I8" s="10">
        <v>180</v>
      </c>
      <c r="J8" s="8">
        <v>209</v>
      </c>
      <c r="K8" s="8">
        <v>5.41</v>
      </c>
      <c r="L8" s="8">
        <v>2.17</v>
      </c>
      <c r="M8" s="8">
        <v>32.28</v>
      </c>
    </row>
    <row r="9" spans="1:14" x14ac:dyDescent="0.25">
      <c r="A9" s="11" t="s">
        <v>17</v>
      </c>
      <c r="B9" s="10">
        <v>6</v>
      </c>
      <c r="C9" s="8">
        <v>123.99</v>
      </c>
      <c r="D9" s="8">
        <v>7.28</v>
      </c>
      <c r="E9" s="8">
        <v>11.94</v>
      </c>
      <c r="F9" s="8">
        <v>8.36</v>
      </c>
      <c r="H9" s="11" t="s">
        <v>17</v>
      </c>
      <c r="I9" s="12" t="s">
        <v>18</v>
      </c>
      <c r="J9" s="8">
        <v>124</v>
      </c>
      <c r="K9" s="8">
        <v>7.28</v>
      </c>
      <c r="L9" s="8">
        <v>11.944000000000001</v>
      </c>
      <c r="M9" s="8">
        <v>8.36</v>
      </c>
    </row>
    <row r="10" spans="1:14" ht="45" x14ac:dyDescent="0.25">
      <c r="A10" s="9" t="s">
        <v>19</v>
      </c>
      <c r="B10" s="10" t="s">
        <v>20</v>
      </c>
      <c r="C10" s="8">
        <v>42</v>
      </c>
      <c r="D10" s="8">
        <v>0.13</v>
      </c>
      <c r="E10" s="8">
        <v>0.02</v>
      </c>
      <c r="F10" s="8">
        <v>10.199999999999999</v>
      </c>
      <c r="H10" s="9" t="s">
        <v>19</v>
      </c>
      <c r="I10" s="10" t="s">
        <v>20</v>
      </c>
      <c r="J10" s="8">
        <v>42</v>
      </c>
      <c r="K10" s="8">
        <v>0.13</v>
      </c>
      <c r="L10" s="8">
        <v>0.02</v>
      </c>
      <c r="M10" s="8">
        <v>10.199999999999999</v>
      </c>
    </row>
    <row r="11" spans="1:14" ht="45" x14ac:dyDescent="0.25">
      <c r="A11" s="9" t="s">
        <v>21</v>
      </c>
      <c r="B11" s="7">
        <v>25</v>
      </c>
      <c r="C11" s="8">
        <v>49.5</v>
      </c>
      <c r="D11" s="8">
        <v>1.65</v>
      </c>
      <c r="E11" s="8">
        <v>0.3</v>
      </c>
      <c r="F11" s="8">
        <v>9.9</v>
      </c>
      <c r="H11" s="9" t="s">
        <v>21</v>
      </c>
      <c r="I11" s="7">
        <v>40</v>
      </c>
      <c r="J11" s="8">
        <v>94</v>
      </c>
      <c r="K11" s="8">
        <v>3.04</v>
      </c>
      <c r="L11" s="8">
        <v>0.32</v>
      </c>
      <c r="M11" s="8">
        <v>19.68</v>
      </c>
    </row>
    <row r="12" spans="1:14" ht="30" x14ac:dyDescent="0.25">
      <c r="A12" s="9" t="s">
        <v>22</v>
      </c>
      <c r="B12" s="10"/>
      <c r="C12" s="7"/>
      <c r="D12" s="7"/>
      <c r="E12" s="7"/>
      <c r="F12" s="7"/>
      <c r="H12" s="9" t="s">
        <v>22</v>
      </c>
      <c r="I12" s="10"/>
      <c r="J12" s="7"/>
      <c r="K12" s="7"/>
      <c r="L12" s="7"/>
      <c r="M12" s="7"/>
    </row>
    <row r="13" spans="1:14" x14ac:dyDescent="0.25">
      <c r="A13" s="9" t="s">
        <v>23</v>
      </c>
      <c r="B13" s="13"/>
      <c r="C13" s="8">
        <f>SUM(C6:C12)</f>
        <v>769.81999999999994</v>
      </c>
      <c r="D13" s="8">
        <f>SUM(D6:D12)</f>
        <v>30.299999999999997</v>
      </c>
      <c r="E13" s="8">
        <f>SUM(E6:E12)</f>
        <v>32.018000000000001</v>
      </c>
      <c r="F13" s="8">
        <f>SUM(F6:F12)</f>
        <v>97.012000000000015</v>
      </c>
      <c r="H13" s="9" t="s">
        <v>23</v>
      </c>
      <c r="I13" s="13"/>
      <c r="J13" s="8">
        <f>SUM(J6:J12)</f>
        <v>935.3</v>
      </c>
      <c r="K13" s="8">
        <f>SUM(K6:K12)</f>
        <v>34.979999999999997</v>
      </c>
      <c r="L13" s="8">
        <f>SUM(L6:L12)</f>
        <v>36.307000000000009</v>
      </c>
      <c r="M13" s="8">
        <f>SUM(M6:M12)</f>
        <v>124.52200000000002</v>
      </c>
    </row>
    <row r="14" spans="1:14" ht="30" x14ac:dyDescent="0.25">
      <c r="A14" s="14" t="s">
        <v>24</v>
      </c>
      <c r="B14" s="15"/>
      <c r="C14" s="14"/>
      <c r="D14" s="14"/>
      <c r="E14" s="14"/>
      <c r="F14" s="14"/>
      <c r="H14" s="16" t="s">
        <v>25</v>
      </c>
      <c r="I14" s="17"/>
      <c r="J14" s="18"/>
      <c r="K14" s="18"/>
      <c r="L14" s="18"/>
      <c r="M14" s="18"/>
    </row>
    <row r="15" spans="1:14" ht="135" x14ac:dyDescent="0.25">
      <c r="A15" s="9" t="s">
        <v>26</v>
      </c>
      <c r="B15" s="13" t="s">
        <v>27</v>
      </c>
      <c r="C15" s="9">
        <v>166.59</v>
      </c>
      <c r="D15" s="9">
        <v>6.67</v>
      </c>
      <c r="E15" s="9">
        <v>9.17</v>
      </c>
      <c r="F15" s="9">
        <v>12.5</v>
      </c>
      <c r="H15" s="9" t="s">
        <v>28</v>
      </c>
      <c r="I15" s="10">
        <v>30</v>
      </c>
      <c r="J15" s="8">
        <v>125.1</v>
      </c>
      <c r="K15" s="8">
        <v>2.25</v>
      </c>
      <c r="L15" s="19">
        <v>2.94</v>
      </c>
      <c r="M15" s="8">
        <v>22.3</v>
      </c>
    </row>
    <row r="16" spans="1:14" ht="60" x14ac:dyDescent="0.25">
      <c r="A16" s="9" t="s">
        <v>29</v>
      </c>
      <c r="B16" s="13">
        <v>200</v>
      </c>
      <c r="C16" s="9">
        <v>48.2</v>
      </c>
      <c r="D16" s="9">
        <v>0.67800000000000005</v>
      </c>
      <c r="E16" s="9">
        <v>0.27800000000000002</v>
      </c>
      <c r="F16" s="9">
        <v>10.76</v>
      </c>
      <c r="H16" s="9" t="s">
        <v>30</v>
      </c>
      <c r="I16" s="20" t="s">
        <v>31</v>
      </c>
      <c r="J16" s="9">
        <v>40</v>
      </c>
      <c r="K16" s="9">
        <v>7.0000000000000007E-2</v>
      </c>
      <c r="L16" s="9">
        <v>0.02</v>
      </c>
      <c r="M16" s="9">
        <v>10</v>
      </c>
    </row>
    <row r="17" spans="1:13" ht="30" x14ac:dyDescent="0.25">
      <c r="A17" s="9" t="s">
        <v>22</v>
      </c>
      <c r="B17" s="20">
        <v>30</v>
      </c>
      <c r="C17" s="21">
        <v>59.4</v>
      </c>
      <c r="D17" s="21">
        <v>1.98</v>
      </c>
      <c r="E17" s="21">
        <v>0.36</v>
      </c>
      <c r="F17" s="21">
        <v>11.88</v>
      </c>
      <c r="H17" s="9" t="s">
        <v>23</v>
      </c>
      <c r="I17" s="10"/>
      <c r="J17" s="8">
        <f>SUM(J15:J16)</f>
        <v>165.1</v>
      </c>
      <c r="K17" s="8">
        <f>SUM(K15:K16)</f>
        <v>2.3199999999999998</v>
      </c>
      <c r="L17" s="8">
        <f>SUM(L15:L16)</f>
        <v>2.96</v>
      </c>
      <c r="M17" s="8">
        <f>SUM(M15:M16)</f>
        <v>32.299999999999997</v>
      </c>
    </row>
    <row r="18" spans="1:13" x14ac:dyDescent="0.25">
      <c r="A18" s="9" t="s">
        <v>23</v>
      </c>
      <c r="B18" s="13"/>
      <c r="C18" s="9">
        <f>SUM(C15:C17)</f>
        <v>274.19</v>
      </c>
      <c r="D18" s="9">
        <f>SUM(D15:D17)</f>
        <v>9.3279999999999994</v>
      </c>
      <c r="E18" s="9">
        <f>SUM(E15:E17)</f>
        <v>9.8079999999999998</v>
      </c>
      <c r="F18" s="9">
        <f>SUM(F15:F17)</f>
        <v>35.14</v>
      </c>
      <c r="H18" s="9"/>
      <c r="I18" s="9"/>
      <c r="J18" s="9">
        <f>SUM(J15:J17)</f>
        <v>330.2</v>
      </c>
      <c r="K18" s="9">
        <f>SUM(K15:K17)</f>
        <v>4.6399999999999997</v>
      </c>
      <c r="L18" s="9">
        <f>SUM(L15:L17)</f>
        <v>5.92</v>
      </c>
      <c r="M18" s="9">
        <f>SUM(M15:M17)</f>
        <v>64.599999999999994</v>
      </c>
    </row>
    <row r="19" spans="1:13" x14ac:dyDescent="0.25">
      <c r="A19" s="14"/>
      <c r="B19" s="22"/>
      <c r="H19" s="14"/>
      <c r="I19" s="22"/>
    </row>
    <row r="20" spans="1:13" x14ac:dyDescent="0.25">
      <c r="A20" s="23" t="s">
        <v>32</v>
      </c>
      <c r="B20" s="24"/>
      <c r="C20" s="14"/>
      <c r="D20" s="25" t="s">
        <v>33</v>
      </c>
      <c r="E20" s="26"/>
      <c r="H20" s="27"/>
      <c r="I20" s="27"/>
    </row>
    <row r="21" spans="1:13" ht="30" x14ac:dyDescent="0.25">
      <c r="A21" s="14" t="s">
        <v>34</v>
      </c>
      <c r="B21" s="15"/>
      <c r="C21" s="14"/>
      <c r="D21" s="25" t="s">
        <v>35</v>
      </c>
      <c r="E21" s="26"/>
      <c r="H21" s="14"/>
      <c r="I21" s="22"/>
    </row>
    <row r="22" spans="1:13" ht="45" x14ac:dyDescent="0.25">
      <c r="A22" s="24" t="s">
        <v>36</v>
      </c>
      <c r="B22" s="24"/>
      <c r="C22" s="14"/>
      <c r="D22" s="25" t="s">
        <v>37</v>
      </c>
      <c r="E22" s="26"/>
      <c r="H22" s="14"/>
      <c r="I22" s="22"/>
    </row>
  </sheetData>
  <mergeCells count="4">
    <mergeCell ref="D20:E20"/>
    <mergeCell ref="H20:I20"/>
    <mergeCell ref="D21:E21"/>
    <mergeCell ref="D22:E2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2023-09-20T06:01:41Z</dcterms:modified>
</cp:coreProperties>
</file>