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05" yWindow="-105" windowWidth="20730" windowHeight="11760"/>
  </bookViews>
  <sheets>
    <sheet name="День 5" sheetId="5" r:id="rId1"/>
  </sheets>
  <definedNames>
    <definedName name="_xlnm.Print_Area" localSheetId="0">'День 5'!$A$1:$J$23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6" i="5"/>
  <c r="F11"/>
  <c r="G11"/>
  <c r="G16"/>
  <c r="H16"/>
  <c r="J16" l="1"/>
  <c r="I16"/>
  <c r="J11"/>
  <c r="I11"/>
  <c r="H11"/>
</calcChain>
</file>

<file path=xl/sharedStrings.xml><?xml version="1.0" encoding="utf-8"?>
<sst xmlns="http://schemas.openxmlformats.org/spreadsheetml/2006/main" count="41" uniqueCount="40">
  <si>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</si>
  <si>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</si>
  <si>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</si>
  <si>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</si>
  <si>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</si>
  <si>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</si>
  <si>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</si>
  <si>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</si>
  <si>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</si>
  <si>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</si>
  <si>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</si>
  <si>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</si>
  <si>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</si>
  <si>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</si>
  <si>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</si>
  <si>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</si>
  <si>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</si>
  <si>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Обед</t>
  </si>
  <si>
    <t>1 блюдо</t>
  </si>
  <si>
    <t>гарнир</t>
  </si>
  <si>
    <t>Итого за обед</t>
  </si>
  <si>
    <t>Итого за завтрак</t>
  </si>
  <si>
    <t>Заведующий производством:</t>
  </si>
  <si>
    <t>Ответственны по питанию:</t>
  </si>
  <si>
    <t>хлеб бел.</t>
  </si>
  <si>
    <t>хлеб черн.</t>
  </si>
  <si>
    <t>30</t>
  </si>
  <si>
    <t>20</t>
  </si>
  <si>
    <t>МБОУ "Верхнемактаминская ООШ"</t>
  </si>
  <si>
    <t xml:space="preserve">Хлеб пшеничный </t>
  </si>
  <si>
    <t>Хлеб ржаной (ржано-пшеничный)</t>
  </si>
  <si>
    <t>напиток</t>
  </si>
  <si>
    <t>Идиятуллина Е.Е.</t>
  </si>
  <si>
    <t>булочное</t>
  </si>
  <si>
    <t>Котлеты из говядины</t>
  </si>
  <si>
    <t>90</t>
  </si>
  <si>
    <t>Каша перловая рассыпчатая</t>
  </si>
  <si>
    <t>5/150</t>
  </si>
  <si>
    <t>Чай с сахаром</t>
  </si>
  <si>
    <t>200/8</t>
  </si>
</sst>
</file>

<file path=xl/styles.xml><?xml version="1.0" encoding="utf-8"?>
<styleSheet xmlns="http://schemas.openxmlformats.org/spreadsheetml/2006/main">
  <numFmts count="1">
    <numFmt numFmtId="164" formatCode="[$-419]dd/mm/yyyy"/>
  </numFmts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thin">
        <color auto="1"/>
      </bottom>
      <diagonal/>
    </border>
  </borders>
  <cellStyleXfs count="1">
    <xf numFmtId="0" fontId="0" fillId="0" borderId="0"/>
  </cellStyleXfs>
  <cellXfs count="7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7" xfId="0" applyBorder="1"/>
    <xf numFmtId="0" fontId="0" fillId="2" borderId="1" xfId="0" applyFill="1" applyBorder="1" applyProtection="1">
      <protection locked="0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0" fillId="3" borderId="1" xfId="0" applyFill="1" applyBorder="1"/>
    <xf numFmtId="0" fontId="0" fillId="3" borderId="1" xfId="0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vertical="center"/>
      <protection locked="0"/>
    </xf>
    <xf numFmtId="2" fontId="0" fillId="2" borderId="1" xfId="0" applyNumberFormat="1" applyFill="1" applyBorder="1" applyAlignment="1" applyProtection="1">
      <alignment vertical="center"/>
      <protection locked="0"/>
    </xf>
    <xf numFmtId="1" fontId="1" fillId="2" borderId="10" xfId="0" applyNumberFormat="1" applyFont="1" applyFill="1" applyBorder="1" applyAlignment="1" applyProtection="1">
      <alignment vertical="center"/>
      <protection locked="0"/>
    </xf>
    <xf numFmtId="2" fontId="1" fillId="2" borderId="10" xfId="0" applyNumberFormat="1" applyFont="1" applyFill="1" applyBorder="1" applyAlignment="1" applyProtection="1">
      <alignment vertical="center"/>
      <protection locked="0"/>
    </xf>
    <xf numFmtId="0" fontId="1" fillId="0" borderId="5" xfId="0" applyFont="1" applyBorder="1"/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0" fontId="1" fillId="0" borderId="5" xfId="0" applyFont="1" applyBorder="1" applyAlignment="1">
      <alignment vertical="center"/>
    </xf>
    <xf numFmtId="0" fontId="0" fillId="0" borderId="15" xfId="0" applyBorder="1"/>
    <xf numFmtId="0" fontId="0" fillId="0" borderId="0" xfId="0" applyAlignment="1">
      <alignment horizontal="right"/>
    </xf>
    <xf numFmtId="0" fontId="2" fillId="0" borderId="0" xfId="0" applyFont="1" applyFill="1" applyBorder="1" applyAlignment="1" applyProtection="1">
      <alignment horizontal="right" wrapText="1"/>
      <protection locked="0"/>
    </xf>
    <xf numFmtId="0" fontId="0" fillId="2" borderId="17" xfId="0" applyFill="1" applyBorder="1" applyProtection="1"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horizontal="center"/>
      <protection locked="0"/>
    </xf>
    <xf numFmtId="0" fontId="0" fillId="0" borderId="1" xfId="0" applyFill="1" applyBorder="1"/>
    <xf numFmtId="2" fontId="1" fillId="2" borderId="11" xfId="0" applyNumberFormat="1" applyFont="1" applyFill="1" applyBorder="1" applyProtection="1">
      <protection locked="0"/>
    </xf>
    <xf numFmtId="0" fontId="2" fillId="0" borderId="1" xfId="0" applyFont="1" applyFill="1" applyBorder="1"/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0" fillId="2" borderId="13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Alignment="1">
      <alignment horizontal="center"/>
    </xf>
    <xf numFmtId="2" fontId="0" fillId="2" borderId="13" xfId="0" applyNumberFormat="1" applyFill="1" applyBorder="1"/>
    <xf numFmtId="2" fontId="0" fillId="2" borderId="14" xfId="0" applyNumberFormat="1" applyFill="1" applyBorder="1"/>
    <xf numFmtId="2" fontId="1" fillId="2" borderId="11" xfId="0" applyNumberFormat="1" applyFont="1" applyFill="1" applyBorder="1" applyAlignment="1" applyProtection="1">
      <alignment vertical="center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164" fontId="0" fillId="4" borderId="1" xfId="0" applyNumberFormat="1" applyFont="1" applyFill="1" applyBorder="1" applyAlignment="1" applyProtection="1">
      <alignment horizontal="center"/>
      <protection locked="0"/>
    </xf>
    <xf numFmtId="0" fontId="0" fillId="4" borderId="12" xfId="0" applyFill="1" applyBorder="1" applyAlignment="1" applyProtection="1">
      <alignment wrapText="1"/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0" fillId="4" borderId="12" xfId="0" applyFill="1" applyBorder="1" applyProtection="1">
      <protection locked="0"/>
    </xf>
    <xf numFmtId="0" fontId="0" fillId="4" borderId="1" xfId="0" applyFill="1" applyBorder="1" applyProtection="1">
      <protection locked="0"/>
    </xf>
    <xf numFmtId="2" fontId="0" fillId="4" borderId="12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" xfId="0" applyNumberFormat="1" applyFill="1" applyBorder="1" applyProtection="1">
      <protection locked="0"/>
    </xf>
    <xf numFmtId="0" fontId="0" fillId="4" borderId="6" xfId="0" applyFill="1" applyBorder="1" applyProtection="1">
      <protection locked="0"/>
    </xf>
    <xf numFmtId="0" fontId="0" fillId="4" borderId="6" xfId="0" applyFill="1" applyBorder="1" applyAlignment="1" applyProtection="1">
      <alignment wrapText="1"/>
      <protection locked="0"/>
    </xf>
    <xf numFmtId="0" fontId="0" fillId="4" borderId="19" xfId="0" applyFill="1" applyBorder="1" applyProtection="1">
      <protection locked="0"/>
    </xf>
    <xf numFmtId="0" fontId="0" fillId="4" borderId="13" xfId="0" applyFill="1" applyBorder="1" applyProtection="1">
      <protection locked="0"/>
    </xf>
    <xf numFmtId="0" fontId="0" fillId="4" borderId="13" xfId="0" applyFill="1" applyBorder="1" applyAlignment="1" applyProtection="1">
      <alignment wrapText="1"/>
      <protection locked="0"/>
    </xf>
    <xf numFmtId="2" fontId="0" fillId="4" borderId="6" xfId="0" applyNumberFormat="1" applyFont="1" applyFill="1" applyBorder="1" applyAlignment="1" applyProtection="1">
      <alignment horizontal="center"/>
      <protection locked="0"/>
    </xf>
    <xf numFmtId="2" fontId="0" fillId="4" borderId="18" xfId="0" applyNumberFormat="1" applyFont="1" applyFill="1" applyBorder="1" applyAlignment="1" applyProtection="1">
      <alignment horizontal="center"/>
      <protection locked="0"/>
    </xf>
    <xf numFmtId="2" fontId="0" fillId="4" borderId="19" xfId="0" applyNumberFormat="1" applyFont="1" applyFill="1" applyBorder="1" applyAlignment="1" applyProtection="1">
      <alignment horizontal="center"/>
      <protection locked="0"/>
    </xf>
    <xf numFmtId="2" fontId="0" fillId="4" borderId="20" xfId="0" applyNumberFormat="1" applyFont="1" applyFill="1" applyBorder="1" applyAlignment="1" applyProtection="1">
      <alignment horizontal="center"/>
      <protection locked="0"/>
    </xf>
    <xf numFmtId="2" fontId="0" fillId="4" borderId="1" xfId="0" applyNumberFormat="1" applyFont="1" applyFill="1" applyBorder="1" applyAlignment="1" applyProtection="1">
      <alignment horizontal="center"/>
      <protection locked="0"/>
    </xf>
    <xf numFmtId="2" fontId="0" fillId="4" borderId="8" xfId="0" applyNumberFormat="1" applyFont="1" applyFill="1" applyBorder="1" applyAlignment="1" applyProtection="1">
      <alignment horizontal="center"/>
      <protection locked="0"/>
    </xf>
    <xf numFmtId="2" fontId="0" fillId="4" borderId="13" xfId="0" applyNumberFormat="1" applyFill="1" applyBorder="1" applyAlignment="1" applyProtection="1">
      <alignment horizontal="center"/>
      <protection locked="0"/>
    </xf>
    <xf numFmtId="2" fontId="0" fillId="4" borderId="14" xfId="0" applyNumberFormat="1" applyFont="1" applyFill="1" applyBorder="1" applyAlignment="1" applyProtection="1">
      <alignment horizontal="center"/>
      <protection locked="0"/>
    </xf>
    <xf numFmtId="2" fontId="0" fillId="4" borderId="12" xfId="0" applyNumberFormat="1" applyFont="1" applyFill="1" applyBorder="1" applyAlignment="1" applyProtection="1">
      <alignment horizontal="center"/>
      <protection locked="0"/>
    </xf>
    <xf numFmtId="2" fontId="0" fillId="4" borderId="16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vertical="center"/>
      <protection locked="0"/>
    </xf>
    <xf numFmtId="0" fontId="0" fillId="4" borderId="19" xfId="0" applyFill="1" applyBorder="1" applyAlignment="1" applyProtection="1">
      <alignment wrapText="1"/>
      <protection locked="0"/>
    </xf>
    <xf numFmtId="1" fontId="0" fillId="4" borderId="12" xfId="0" applyNumberFormat="1" applyFill="1" applyBorder="1" applyAlignment="1" applyProtection="1">
      <alignment horizontal="right"/>
      <protection locked="0"/>
    </xf>
    <xf numFmtId="0" fontId="0" fillId="4" borderId="1" xfId="0" applyFont="1" applyFill="1" applyBorder="1" applyAlignment="1" applyProtection="1">
      <alignment horizontal="center"/>
      <protection locked="0"/>
    </xf>
    <xf numFmtId="0" fontId="0" fillId="0" borderId="15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view="pageBreakPreview" zoomScale="110" zoomScaleNormal="100" zoomScaleSheetLayoutView="110" workbookViewId="0">
      <selection activeCell="J2" sqref="J2"/>
    </sheetView>
  </sheetViews>
  <sheetFormatPr defaultRowHeight="15"/>
  <cols>
    <col min="1" max="1" width="12.7109375" customWidth="1"/>
    <col min="2" max="2" width="12" customWidth="1"/>
    <col min="3" max="3" width="8" customWidth="1"/>
    <col min="4" max="4" width="36.5703125" customWidth="1"/>
    <col min="7" max="7" width="13.140625" customWidth="1"/>
    <col min="10" max="10" width="12" customWidth="1"/>
  </cols>
  <sheetData>
    <row r="1" spans="1:10">
      <c r="A1" t="s">
        <v>0</v>
      </c>
      <c r="B1" s="71" t="s">
        <v>28</v>
      </c>
      <c r="C1" s="71"/>
      <c r="D1" s="71"/>
      <c r="E1" t="s">
        <v>1</v>
      </c>
      <c r="F1" s="1"/>
      <c r="I1" t="s">
        <v>2</v>
      </c>
      <c r="J1" s="44">
        <v>44854</v>
      </c>
    </row>
    <row r="2" spans="1:10" ht="15.75" thickBo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>
      <c r="A4" s="21" t="s">
        <v>13</v>
      </c>
      <c r="B4" s="9" t="s">
        <v>16</v>
      </c>
      <c r="C4" s="52"/>
      <c r="D4" s="53"/>
      <c r="E4" s="16"/>
      <c r="F4" s="17"/>
      <c r="G4" s="57"/>
      <c r="H4" s="57"/>
      <c r="I4" s="57"/>
      <c r="J4" s="58"/>
    </row>
    <row r="5" spans="1:10">
      <c r="A5" s="5"/>
      <c r="B5" s="13" t="s">
        <v>19</v>
      </c>
      <c r="C5" s="54">
        <v>291</v>
      </c>
      <c r="D5" s="69" t="s">
        <v>36</v>
      </c>
      <c r="E5" s="35" t="s">
        <v>37</v>
      </c>
      <c r="F5" s="67">
        <v>54.46</v>
      </c>
      <c r="G5" s="59">
        <v>203.13</v>
      </c>
      <c r="H5" s="59">
        <v>4.3</v>
      </c>
      <c r="I5" s="59">
        <v>4.55</v>
      </c>
      <c r="J5" s="60">
        <v>35.880000000000003</v>
      </c>
    </row>
    <row r="6" spans="1:10">
      <c r="A6" s="5"/>
      <c r="B6" s="13" t="s">
        <v>14</v>
      </c>
      <c r="C6" s="48">
        <v>268</v>
      </c>
      <c r="D6" s="46" t="s">
        <v>34</v>
      </c>
      <c r="E6" s="35" t="s">
        <v>35</v>
      </c>
      <c r="F6" s="18"/>
      <c r="G6" s="61">
        <v>261.45</v>
      </c>
      <c r="H6" s="61">
        <v>12.5</v>
      </c>
      <c r="I6" s="61">
        <v>17.8</v>
      </c>
      <c r="J6" s="62">
        <v>11.71</v>
      </c>
    </row>
    <row r="7" spans="1:10">
      <c r="A7" s="5"/>
      <c r="B7" s="14" t="s">
        <v>31</v>
      </c>
      <c r="C7" s="48">
        <v>376</v>
      </c>
      <c r="D7" s="46" t="s">
        <v>38</v>
      </c>
      <c r="E7" s="35" t="s">
        <v>39</v>
      </c>
      <c r="F7" s="68"/>
      <c r="G7" s="61">
        <v>30</v>
      </c>
      <c r="H7" s="61">
        <v>0.04</v>
      </c>
      <c r="I7" s="61">
        <v>0.01</v>
      </c>
      <c r="J7" s="62">
        <v>7.5</v>
      </c>
    </row>
    <row r="8" spans="1:10">
      <c r="A8" s="5"/>
      <c r="B8" s="14" t="s">
        <v>24</v>
      </c>
      <c r="C8" s="48"/>
      <c r="D8" s="46" t="s">
        <v>29</v>
      </c>
      <c r="E8" s="35" t="s">
        <v>26</v>
      </c>
      <c r="F8" s="18"/>
      <c r="G8" s="63">
        <v>70.14</v>
      </c>
      <c r="H8" s="63">
        <v>2.37</v>
      </c>
      <c r="I8" s="63">
        <v>0.3</v>
      </c>
      <c r="J8" s="64">
        <v>14.49</v>
      </c>
    </row>
    <row r="9" spans="1:10">
      <c r="A9" s="5"/>
      <c r="B9" s="14" t="s">
        <v>25</v>
      </c>
      <c r="C9" s="55"/>
      <c r="D9" s="56" t="s">
        <v>30</v>
      </c>
      <c r="E9" s="35" t="s">
        <v>27</v>
      </c>
      <c r="F9" s="18"/>
      <c r="G9" s="63">
        <v>45.98</v>
      </c>
      <c r="H9" s="63">
        <v>1.1200000000000001</v>
      </c>
      <c r="I9" s="63">
        <v>0.22</v>
      </c>
      <c r="J9" s="64">
        <v>9.8800000000000008</v>
      </c>
    </row>
    <row r="10" spans="1:10">
      <c r="A10" s="5"/>
      <c r="B10" s="10"/>
      <c r="C10" s="23"/>
      <c r="D10" s="11"/>
      <c r="E10" s="37"/>
      <c r="F10" s="38"/>
      <c r="G10" s="39"/>
      <c r="H10" s="40"/>
      <c r="I10" s="40"/>
      <c r="J10" s="41"/>
    </row>
    <row r="11" spans="1:10" ht="15.75" thickBot="1">
      <c r="A11" s="7"/>
      <c r="B11" s="8"/>
      <c r="C11" s="22"/>
      <c r="D11" s="12" t="s">
        <v>21</v>
      </c>
      <c r="E11" s="36"/>
      <c r="F11" s="15">
        <f>SUM(F5:F10)</f>
        <v>54.46</v>
      </c>
      <c r="G11" s="15">
        <f>SUM(G4,G5,G6,G7,G8,G9)</f>
        <v>610.70000000000005</v>
      </c>
      <c r="H11" s="15">
        <f>SUM(H4:H9)</f>
        <v>20.330000000000002</v>
      </c>
      <c r="I11" s="15">
        <f>SUM(I4:I9)</f>
        <v>22.880000000000003</v>
      </c>
      <c r="J11" s="33">
        <f>SUM(J4:J9)</f>
        <v>79.459999999999994</v>
      </c>
    </row>
    <row r="12" spans="1:10">
      <c r="A12" s="24" t="s">
        <v>17</v>
      </c>
      <c r="B12" s="32" t="s">
        <v>18</v>
      </c>
      <c r="C12" s="47"/>
      <c r="D12" s="45"/>
      <c r="E12" s="70"/>
      <c r="F12" s="49"/>
      <c r="G12" s="65"/>
      <c r="H12" s="65"/>
      <c r="I12" s="65"/>
      <c r="J12" s="66"/>
    </row>
    <row r="13" spans="1:10">
      <c r="A13" s="5"/>
      <c r="B13" s="32" t="s">
        <v>15</v>
      </c>
      <c r="C13" s="48"/>
      <c r="D13" s="46"/>
      <c r="E13" s="35"/>
      <c r="F13" s="68"/>
      <c r="G13" s="61"/>
      <c r="H13" s="61"/>
      <c r="I13" s="61"/>
      <c r="J13" s="62"/>
    </row>
    <row r="14" spans="1:10">
      <c r="A14" s="5"/>
      <c r="B14" s="34" t="s">
        <v>33</v>
      </c>
      <c r="C14" s="6"/>
      <c r="D14" s="46"/>
      <c r="E14" s="51"/>
      <c r="F14" s="50"/>
      <c r="G14" s="61"/>
      <c r="H14" s="61"/>
      <c r="I14" s="61"/>
      <c r="J14" s="62"/>
    </row>
    <row r="15" spans="1:10">
      <c r="A15" s="5"/>
      <c r="B15" s="10"/>
      <c r="C15" s="28"/>
      <c r="D15" s="11"/>
      <c r="E15" s="29"/>
      <c r="F15" s="30"/>
      <c r="G15" s="31"/>
      <c r="H15" s="30"/>
      <c r="I15" s="30"/>
      <c r="J15" s="43"/>
    </row>
    <row r="16" spans="1:10" ht="15.75" thickBot="1">
      <c r="A16" s="7"/>
      <c r="B16" s="8"/>
      <c r="C16" s="8"/>
      <c r="D16" s="12" t="s">
        <v>20</v>
      </c>
      <c r="E16" s="19"/>
      <c r="F16" s="20">
        <f>SUM(F13:F15)</f>
        <v>0</v>
      </c>
      <c r="G16" s="20">
        <f>SUM(G12,G13,G14)</f>
        <v>0</v>
      </c>
      <c r="H16" s="20">
        <f t="shared" ref="H16:J16" si="0">SUM(H12:H14)</f>
        <v>0</v>
      </c>
      <c r="I16" s="20">
        <f t="shared" si="0"/>
        <v>0</v>
      </c>
      <c r="J16" s="42">
        <f t="shared" si="0"/>
        <v>0</v>
      </c>
    </row>
    <row r="18" spans="4:7">
      <c r="D18" s="27" t="s">
        <v>22</v>
      </c>
      <c r="E18" s="72"/>
      <c r="F18" s="72"/>
      <c r="G18" t="s">
        <v>32</v>
      </c>
    </row>
    <row r="19" spans="4:7">
      <c r="D19" s="26"/>
    </row>
    <row r="20" spans="4:7">
      <c r="D20" s="26" t="s">
        <v>23</v>
      </c>
      <c r="E20" s="25"/>
      <c r="F20" s="25"/>
      <c r="G20" t="s">
        <v>32</v>
      </c>
    </row>
  </sheetData>
  <mergeCells count="2">
    <mergeCell ref="B1:D1"/>
    <mergeCell ref="E18:F18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День 5</vt:lpstr>
      <vt:lpstr>'День 5'!Область_печати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Пользователь Windows</cp:lastModifiedBy>
  <cp:lastPrinted>2022-03-09T08:20:23Z</cp:lastPrinted>
  <dcterms:created xsi:type="dcterms:W3CDTF">2021-10-10T20:00:03Z</dcterms:created>
  <dcterms:modified xsi:type="dcterms:W3CDTF">2022-10-20T05:14:22Z</dcterms:modified>
</cp:coreProperties>
</file>