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2 неделя\"/>
    </mc:Choice>
  </mc:AlternateContent>
  <xr:revisionPtr revIDLastSave="0" documentId="8_{4E13E1F7-8A9C-4CD5-A092-8541DADD5B3E}" xr6:coauthVersionLast="45" xr6:coauthVersionMax="45" xr10:uidLastSave="{00000000-0000-0000-0000-000000000000}"/>
  <bookViews>
    <workbookView xWindow="1788" yWindow="144" windowWidth="14976" windowHeight="11976" activeTab="1" xr2:uid="{00000000-000D-0000-FFFF-FFFF00000000}"/>
  </bookViews>
  <sheets>
    <sheet name="1-4 класс" sheetId="1" r:id="rId1"/>
    <sheet name="5-11класс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<sst xmlns="http://schemas.openxmlformats.org/spreadsheetml/2006/main" count="91" uniqueCount="49">
  <si>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</si>
  <si>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</si>
  <si>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</si>
  <si>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</si>
  <si>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</si>
  <si>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</si>
  <si>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</si>
  <si>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</si>
  <si>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</si>
  <si>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</si>
  <si>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</si>
  <si>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</si>
  <si>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</si>
  <si>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</si>
  <si>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</si>
  <si>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</si>
  <si>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</si>
  <si>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</si>
  <si>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</si>
  <si>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</si>
  <si>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</si>
  <si>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</si>
  <si>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</si>
  <si>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</si>
  <si>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</si>
  <si>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</si>
  <si>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</si>
  <si>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</si>
  <si>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</si>
  <si>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</si>
  <si>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</si>
  <si>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напиток</t>
  </si>
  <si>
    <t>В.Н.Миннебаева</t>
  </si>
  <si>
    <t>250/22/10</t>
  </si>
  <si>
    <t>190/10</t>
  </si>
  <si>
    <t>гор.напиток</t>
  </si>
  <si>
    <t>Плоды и ягоды свежие (яблоки)</t>
  </si>
  <si>
    <t>Чай с сахаром</t>
  </si>
  <si>
    <t>Сыр порционно</t>
  </si>
  <si>
    <t>хлеб бел.</t>
  </si>
  <si>
    <t>Рассольник ленинградский с мясными фрикадельками, со сметаной</t>
  </si>
  <si>
    <t>Напиток из шиповника</t>
  </si>
  <si>
    <t xml:space="preserve">№ 15 </t>
  </si>
  <si>
    <t>№ 390,391,392</t>
  </si>
  <si>
    <t>Пельмени мясные отварные с маслом сливочным</t>
  </si>
  <si>
    <t>150/50</t>
  </si>
  <si>
    <t xml:space="preserve">№ 377 </t>
  </si>
  <si>
    <t>Кофейный напиток с молоком (сахар 20г)</t>
  </si>
  <si>
    <t>195/5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</si>
</sst>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0\ &quot;₽&quot;"/>
    <numFmt numFmtId="166" formatCode="#,##0.00\ _₽"/>
  </numFmts>
  <fonts count="11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5" fillId="0" borderId="0">
      <alignment vertical="top"/>
    </xf>
  </cellStyleXfs>
  <cellXfs count="91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2" fillId="2" borderId="18" xfId="0" applyFont="1" applyFill="1" applyBorder="1" applyProtection="1">
      <protection locked="0"/>
    </xf>
    <xf numFmtId="0" fontId="0" fillId="2" borderId="10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6" fillId="2" borderId="4" xfId="2" applyFont="1" applyFill="1" applyBorder="1" applyAlignment="1">
      <alignment vertical="top" wrapText="1"/>
    </xf>
    <xf numFmtId="0" fontId="6" fillId="2" borderId="4" xfId="2" applyFont="1" applyFill="1" applyBorder="1" applyAlignment="1">
      <alignment horizontal="center" vertical="center"/>
    </xf>
    <xf numFmtId="0" fontId="7" fillId="2" borderId="4" xfId="0" applyFont="1" applyFill="1" applyBorder="1"/>
    <xf numFmtId="0" fontId="0" fillId="2" borderId="12" xfId="0" applyFill="1" applyBorder="1" applyProtection="1">
      <protection locked="0"/>
    </xf>
    <xf numFmtId="0" fontId="7" fillId="2" borderId="12" xfId="0" applyFont="1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Protection="1">
      <protection locked="0"/>
    </xf>
    <xf numFmtId="0" fontId="0" fillId="2" borderId="8" xfId="0" applyFill="1" applyBorder="1"/>
    <xf numFmtId="0" fontId="0" fillId="2" borderId="8" xfId="0" applyFill="1" applyBorder="1" applyProtection="1">
      <protection locked="0"/>
    </xf>
    <xf numFmtId="0" fontId="6" fillId="2" borderId="4" xfId="2" applyFont="1" applyFill="1" applyBorder="1" applyAlignment="1">
      <alignment horizontal="left" vertical="center"/>
    </xf>
    <xf numFmtId="0" fontId="6" fillId="2" borderId="4" xfId="2" applyFont="1" applyFill="1" applyBorder="1" applyAlignment="1"/>
    <xf numFmtId="0" fontId="6" fillId="2" borderId="4" xfId="2" applyFont="1" applyFill="1" applyBorder="1" applyAlignment="1">
      <alignment horizontal="center"/>
    </xf>
    <xf numFmtId="2" fontId="6" fillId="2" borderId="4" xfId="2" applyNumberFormat="1" applyFont="1" applyFill="1" applyBorder="1" applyAlignment="1">
      <alignment horizontal="center"/>
    </xf>
    <xf numFmtId="0" fontId="8" fillId="2" borderId="4" xfId="2" applyFont="1" applyFill="1" applyBorder="1" applyAlignment="1">
      <alignment horizontal="center" vertical="center"/>
    </xf>
    <xf numFmtId="165" fontId="3" fillId="2" borderId="4" xfId="0" applyNumberFormat="1" applyFont="1" applyFill="1" applyBorder="1"/>
    <xf numFmtId="2" fontId="8" fillId="3" borderId="4" xfId="2" applyNumberFormat="1" applyFont="1" applyFill="1" applyBorder="1" applyAlignment="1">
      <alignment horizontal="center" vertical="center"/>
    </xf>
    <xf numFmtId="0" fontId="0" fillId="2" borderId="11" xfId="0" applyFill="1" applyBorder="1" applyProtection="1">
      <protection locked="0"/>
    </xf>
    <xf numFmtId="0" fontId="9" fillId="2" borderId="4" xfId="2" applyFont="1" applyFill="1" applyBorder="1" applyAlignment="1">
      <alignment horizontal="center" vertical="center"/>
    </xf>
    <xf numFmtId="0" fontId="7" fillId="2" borderId="4" xfId="0" applyFont="1" applyFill="1" applyBorder="1" applyProtection="1">
      <protection locked="0"/>
    </xf>
    <xf numFmtId="2" fontId="7" fillId="2" borderId="4" xfId="0" applyNumberFormat="1" applyFont="1" applyFill="1" applyBorder="1"/>
    <xf numFmtId="2" fontId="6" fillId="3" borderId="4" xfId="2" applyNumberFormat="1" applyFont="1" applyFill="1" applyBorder="1" applyAlignment="1">
      <alignment horizontal="center" vertical="center"/>
    </xf>
    <xf numFmtId="0" fontId="8" fillId="2" borderId="4" xfId="2" applyFont="1" applyFill="1" applyBorder="1" applyAlignment="1">
      <alignment horizontal="right" vertical="center"/>
    </xf>
    <xf numFmtId="166" fontId="3" fillId="2" borderId="4" xfId="0" applyNumberFormat="1" applyFont="1" applyFill="1" applyBorder="1"/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166" fontId="0" fillId="2" borderId="1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66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6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6" fillId="2" borderId="4" xfId="0" applyFont="1" applyFill="1" applyBorder="1" applyAlignment="1">
      <alignment horizontal="left" vertical="center" wrapText="1"/>
    </xf>
    <xf numFmtId="0" fontId="6" fillId="2" borderId="4" xfId="0" applyFont="1" applyFill="1" applyBorder="1" applyAlignment="1">
      <alignment horizontal="center" vertical="center"/>
    </xf>
    <xf numFmtId="166" fontId="7" fillId="2" borderId="4" xfId="0" applyNumberFormat="1" applyFont="1" applyFill="1" applyBorder="1"/>
    <xf numFmtId="2" fontId="6" fillId="2" borderId="4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left" wrapText="1"/>
    </xf>
    <xf numFmtId="1" fontId="6" fillId="2" borderId="4" xfId="0" applyNumberFormat="1" applyFont="1" applyFill="1" applyBorder="1" applyAlignment="1">
      <alignment horizontal="center" vertical="center"/>
    </xf>
    <xf numFmtId="0" fontId="8" fillId="2" borderId="4" xfId="0" applyFont="1" applyFill="1" applyBorder="1" applyAlignment="1">
      <alignment horizontal="right" vertical="center" wrapText="1"/>
    </xf>
    <xf numFmtId="0" fontId="8" fillId="2" borderId="4" xfId="0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 wrapText="1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6" fillId="2" borderId="12" xfId="0" applyFont="1" applyFill="1" applyBorder="1" applyAlignment="1">
      <alignment horizontal="left" vertical="center" wrapText="1"/>
    </xf>
    <xf numFmtId="0" fontId="6" fillId="2" borderId="12" xfId="0" applyFont="1" applyFill="1" applyBorder="1" applyAlignment="1">
      <alignment horizontal="left" wrapText="1"/>
    </xf>
    <xf numFmtId="1" fontId="6" fillId="2" borderId="12" xfId="0" applyNumberFormat="1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>
      <alignment horizontal="center" vertical="center" wrapText="1"/>
    </xf>
    <xf numFmtId="0" fontId="10" fillId="2" borderId="15" xfId="0" applyFont="1" applyFill="1" applyBorder="1" applyAlignment="1">
      <alignment horizontal="left" vertical="center" wrapText="1"/>
    </xf>
    <xf numFmtId="0" fontId="10" fillId="2" borderId="15" xfId="0" applyFont="1" applyFill="1" applyBorder="1" applyAlignment="1">
      <alignment horizontal="right" vertical="center" wrapText="1"/>
    </xf>
    <xf numFmtId="0" fontId="10" fillId="2" borderId="15" xfId="0" applyFont="1" applyFill="1" applyBorder="1" applyAlignment="1">
      <alignment horizontal="center" vertical="center"/>
    </xf>
    <xf numFmtId="166" fontId="2" fillId="2" borderId="15" xfId="0" applyNumberFormat="1" applyFont="1" applyFill="1" applyBorder="1"/>
    <xf numFmtId="2" fontId="10" fillId="2" borderId="15" xfId="0" applyNumberFormat="1" applyFont="1" applyFill="1" applyBorder="1" applyAlignment="1">
      <alignment horizontal="center" vertical="center" wrapText="1"/>
    </xf>
    <xf numFmtId="2" fontId="10" fillId="2" borderId="19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3">
    <cellStyle name="Обычный" xfId="0" builtinId="0"/>
    <cellStyle name="Обычный 2" xfId="1" xr:uid="{F17840DE-CB68-4AB3-BC57-68974943EEC8}"/>
    <cellStyle name="Обычный 3" xfId="2" xr:uid="{3F3A318D-884E-4A9F-8521-6439CC56D3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4"/>
  <sheetViews>
    <sheetView showGridLines="0" showRowColHeaders="0" zoomScaleNormal="100" workbookViewId="0">
      <selection activeCell="I5" sqref="I5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886718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88" t="s">
        <v>23</v>
      </c>
      <c r="C1" s="89"/>
      <c r="D1" s="90"/>
      <c r="E1" s="1" t="s">
        <v>1</v>
      </c>
      <c r="F1" s="2"/>
      <c r="G1" s="1"/>
      <c r="H1" s="1"/>
      <c r="I1" s="1" t="s">
        <v>2</v>
      </c>
      <c r="J1" s="14">
        <v>45331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2">
      <c r="A4" s="7" t="s">
        <v>19</v>
      </c>
      <c r="B4" s="37" t="s">
        <v>14</v>
      </c>
      <c r="C4" s="38"/>
      <c r="D4" s="17" t="s">
        <v>40</v>
      </c>
      <c r="E4" s="47" t="s">
        <v>33</v>
      </c>
      <c r="F4" s="19"/>
      <c r="G4" s="50">
        <v>166.59</v>
      </c>
      <c r="H4" s="50">
        <v>6.67</v>
      </c>
      <c r="I4" s="50">
        <v>9.17</v>
      </c>
      <c r="J4" s="50">
        <v>12.5</v>
      </c>
    </row>
    <row r="5" spans="1:10" ht="15.6">
      <c r="A5" s="8"/>
      <c r="B5" s="15" t="s">
        <v>31</v>
      </c>
      <c r="C5" s="16"/>
      <c r="D5" s="39" t="s">
        <v>41</v>
      </c>
      <c r="E5" s="18">
        <v>200</v>
      </c>
      <c r="F5" s="19"/>
      <c r="G5" s="18">
        <v>48.2</v>
      </c>
      <c r="H5" s="18">
        <v>0.67800000000000005</v>
      </c>
      <c r="I5" s="18">
        <v>0.27799999999999997</v>
      </c>
      <c r="J5" s="18">
        <v>10.76</v>
      </c>
    </row>
    <row r="6" spans="1:10" ht="15.6">
      <c r="A6" s="8"/>
      <c r="B6" s="15" t="s">
        <v>15</v>
      </c>
      <c r="C6" s="16"/>
      <c r="D6" s="40" t="s">
        <v>24</v>
      </c>
      <c r="E6" s="41">
        <v>30</v>
      </c>
      <c r="F6" s="19"/>
      <c r="G6" s="42">
        <v>59.400000000000006</v>
      </c>
      <c r="H6" s="42">
        <v>1.98</v>
      </c>
      <c r="I6" s="42">
        <v>0.36</v>
      </c>
      <c r="J6" s="42">
        <v>11.88</v>
      </c>
    </row>
    <row r="7" spans="1:10" ht="15.6">
      <c r="A7" s="8"/>
      <c r="B7" s="16" t="s">
        <v>25</v>
      </c>
      <c r="C7" s="16"/>
      <c r="D7" s="51"/>
      <c r="E7" s="43">
        <v>512</v>
      </c>
      <c r="F7" s="52">
        <v>31.2</v>
      </c>
      <c r="G7" s="45">
        <f>SUM(G4:G6)</f>
        <v>274.19000000000005</v>
      </c>
      <c r="H7" s="45">
        <f t="shared" ref="H7:J7" si="0">SUM(H4:H6)</f>
        <v>9.3279999999999994</v>
      </c>
      <c r="I7" s="45">
        <f t="shared" si="0"/>
        <v>9.8079999999999998</v>
      </c>
      <c r="J7" s="45">
        <f t="shared" si="0"/>
        <v>35.14</v>
      </c>
    </row>
    <row r="8" spans="1:10" ht="15" thickBot="1">
      <c r="A8" s="10"/>
      <c r="B8" s="46"/>
      <c r="C8" s="46"/>
      <c r="D8" s="53"/>
      <c r="E8" s="54"/>
      <c r="F8" s="55"/>
      <c r="G8" s="56"/>
      <c r="H8" s="56"/>
      <c r="I8" s="56"/>
      <c r="J8" s="56"/>
    </row>
    <row r="9" spans="1:10">
      <c r="A9" s="7" t="s">
        <v>17</v>
      </c>
      <c r="B9" s="37" t="s">
        <v>18</v>
      </c>
      <c r="C9" s="38"/>
      <c r="D9" s="57" t="s">
        <v>36</v>
      </c>
      <c r="E9" s="58">
        <v>100</v>
      </c>
      <c r="F9" s="59"/>
      <c r="G9" s="60">
        <v>47</v>
      </c>
      <c r="H9" s="60">
        <v>0.4</v>
      </c>
      <c r="I9" s="60">
        <v>0.4</v>
      </c>
      <c r="J9" s="61">
        <v>9.8000000000000007</v>
      </c>
    </row>
    <row r="10" spans="1:10">
      <c r="A10" s="8"/>
      <c r="B10" s="16"/>
      <c r="C10" s="16"/>
      <c r="D10" s="22"/>
      <c r="E10" s="23"/>
      <c r="F10" s="62"/>
      <c r="G10" s="24"/>
      <c r="H10" s="24"/>
      <c r="I10" s="24"/>
      <c r="J10" s="63"/>
    </row>
    <row r="11" spans="1:10" ht="15" thickBot="1">
      <c r="A11" s="10"/>
      <c r="B11" s="20"/>
      <c r="C11" s="20"/>
      <c r="D11" s="27"/>
      <c r="E11" s="28"/>
      <c r="F11" s="64"/>
      <c r="G11" s="29"/>
      <c r="H11" s="29"/>
      <c r="I11" s="29"/>
      <c r="J11" s="65"/>
    </row>
    <row r="12" spans="1:10" ht="15.6">
      <c r="A12" s="8" t="s">
        <v>13</v>
      </c>
      <c r="B12" s="19" t="s">
        <v>26</v>
      </c>
      <c r="C12" s="66" t="s">
        <v>42</v>
      </c>
      <c r="D12" s="66" t="s">
        <v>38</v>
      </c>
      <c r="E12" s="67">
        <v>15</v>
      </c>
      <c r="F12" s="68"/>
      <c r="G12" s="69">
        <v>51.5</v>
      </c>
      <c r="H12" s="69">
        <v>3.95</v>
      </c>
      <c r="I12" s="69">
        <v>3.99</v>
      </c>
      <c r="J12" s="69">
        <v>0</v>
      </c>
    </row>
    <row r="13" spans="1:10" ht="15.6">
      <c r="A13" s="8"/>
      <c r="B13" s="19" t="s">
        <v>22</v>
      </c>
      <c r="C13" s="19"/>
      <c r="D13" s="19"/>
      <c r="E13" s="19"/>
      <c r="F13" s="68"/>
      <c r="G13" s="49"/>
      <c r="H13" s="49"/>
      <c r="I13" s="49"/>
      <c r="J13" s="49"/>
    </row>
    <row r="14" spans="1:10" ht="46.8">
      <c r="A14" s="8"/>
      <c r="B14" s="19" t="s">
        <v>27</v>
      </c>
      <c r="C14" s="66" t="s">
        <v>43</v>
      </c>
      <c r="D14" s="66" t="s">
        <v>44</v>
      </c>
      <c r="E14" s="67" t="s">
        <v>45</v>
      </c>
      <c r="F14" s="68"/>
      <c r="G14" s="69">
        <v>295.64999999999998</v>
      </c>
      <c r="H14" s="69">
        <v>8.7899999999999991</v>
      </c>
      <c r="I14" s="69">
        <v>11.2</v>
      </c>
      <c r="J14" s="69">
        <v>31.4</v>
      </c>
    </row>
    <row r="15" spans="1:10" ht="15.6">
      <c r="A15" s="8"/>
      <c r="B15" s="19" t="s">
        <v>16</v>
      </c>
      <c r="C15" s="19"/>
      <c r="D15" s="19"/>
      <c r="E15" s="19"/>
      <c r="F15" s="68"/>
      <c r="G15" s="49"/>
      <c r="H15" s="49"/>
      <c r="I15" s="49"/>
      <c r="J15" s="49"/>
    </row>
    <row r="16" spans="1:10" ht="31.2">
      <c r="A16" s="8"/>
      <c r="B16" s="19" t="s">
        <v>35</v>
      </c>
      <c r="C16" s="66" t="s">
        <v>46</v>
      </c>
      <c r="D16" s="66" t="s">
        <v>47</v>
      </c>
      <c r="E16" s="67">
        <v>200</v>
      </c>
      <c r="F16" s="68"/>
      <c r="G16" s="69">
        <v>100.6</v>
      </c>
      <c r="H16" s="69">
        <v>3.17</v>
      </c>
      <c r="I16" s="69">
        <v>2.68</v>
      </c>
      <c r="J16" s="69">
        <v>15.95</v>
      </c>
    </row>
    <row r="17" spans="1:10" ht="15.6">
      <c r="A17" s="8"/>
      <c r="B17" s="19" t="s">
        <v>39</v>
      </c>
      <c r="C17" s="66"/>
      <c r="D17" s="70" t="s">
        <v>20</v>
      </c>
      <c r="E17" s="71">
        <v>25</v>
      </c>
      <c r="F17" s="68"/>
      <c r="G17" s="69">
        <v>58.75</v>
      </c>
      <c r="H17" s="69">
        <v>1.9</v>
      </c>
      <c r="I17" s="69">
        <v>0.2</v>
      </c>
      <c r="J17" s="69">
        <v>12.3</v>
      </c>
    </row>
    <row r="18" spans="1:10" ht="15.6">
      <c r="A18" s="8"/>
      <c r="B18" s="19" t="s">
        <v>28</v>
      </c>
      <c r="C18" s="66"/>
      <c r="D18" s="70" t="s">
        <v>24</v>
      </c>
      <c r="E18" s="71">
        <v>30</v>
      </c>
      <c r="F18" s="68"/>
      <c r="G18" s="69">
        <v>59.4</v>
      </c>
      <c r="H18" s="69">
        <v>1.98</v>
      </c>
      <c r="I18" s="69">
        <v>0.36</v>
      </c>
      <c r="J18" s="69">
        <v>11.88</v>
      </c>
    </row>
    <row r="19" spans="1:10" ht="15.6">
      <c r="A19" s="8"/>
      <c r="B19" s="48" t="s">
        <v>25</v>
      </c>
      <c r="C19" s="66"/>
      <c r="D19" s="72"/>
      <c r="E19" s="73">
        <v>525</v>
      </c>
      <c r="F19" s="52">
        <v>66.760000000000005</v>
      </c>
      <c r="G19" s="74">
        <f>SUM(G9:G18)</f>
        <v>612.9</v>
      </c>
      <c r="H19" s="74">
        <f t="shared" ref="H19:J19" si="1">SUM(H9:H18)</f>
        <v>20.190000000000001</v>
      </c>
      <c r="I19" s="74">
        <f t="shared" si="1"/>
        <v>18.829999999999998</v>
      </c>
      <c r="J19" s="74">
        <f t="shared" si="1"/>
        <v>81.33</v>
      </c>
    </row>
    <row r="20" spans="1:10" ht="15" thickBot="1">
      <c r="A20" s="10"/>
      <c r="B20" s="46"/>
      <c r="C20" s="46"/>
      <c r="D20" s="53"/>
      <c r="E20" s="54"/>
      <c r="F20" s="75"/>
      <c r="G20" s="54"/>
      <c r="H20" s="54"/>
      <c r="I20" s="54"/>
      <c r="J20" s="76"/>
    </row>
    <row r="22" spans="1:10">
      <c r="B22" t="s">
        <v>21</v>
      </c>
      <c r="D22" t="s">
        <v>29</v>
      </c>
    </row>
    <row r="24" spans="1:10">
      <c r="B24" t="s">
        <v>30</v>
      </c>
      <c r="D24" t="s">
        <v>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4"/>
  <sheetViews>
    <sheetView tabSelected="1" topLeftCell="B1" workbookViewId="0">
      <selection activeCell="J7" sqref="J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s="1" t="s">
        <v>0</v>
      </c>
      <c r="B1" s="11" t="s">
        <v>23</v>
      </c>
      <c r="C1" s="12"/>
      <c r="D1" s="13"/>
      <c r="E1" s="1" t="s">
        <v>1</v>
      </c>
      <c r="F1" s="2"/>
      <c r="G1" s="1"/>
      <c r="H1" s="1"/>
      <c r="I1" s="1" t="s">
        <v>2</v>
      </c>
      <c r="J1" s="3">
        <v>45331</v>
      </c>
    </row>
    <row r="2" spans="1:10" ht="1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>
      <c r="A4" s="7" t="s">
        <v>19</v>
      </c>
      <c r="B4" s="37" t="s">
        <v>14</v>
      </c>
      <c r="C4" s="38"/>
      <c r="D4" s="17"/>
      <c r="E4" s="18"/>
      <c r="F4" s="19"/>
      <c r="G4" s="50"/>
      <c r="H4" s="50"/>
      <c r="I4" s="50"/>
      <c r="J4" s="50"/>
    </row>
    <row r="5" spans="1:10" ht="15.6">
      <c r="A5" s="8"/>
      <c r="B5" s="15" t="s">
        <v>31</v>
      </c>
      <c r="C5" s="16"/>
      <c r="D5" s="39"/>
      <c r="E5" s="18"/>
      <c r="F5" s="19"/>
      <c r="G5" s="18"/>
      <c r="H5" s="18"/>
      <c r="I5" s="18"/>
      <c r="J5" s="18"/>
    </row>
    <row r="6" spans="1:10" ht="15.6">
      <c r="A6" s="8"/>
      <c r="B6" s="15" t="s">
        <v>15</v>
      </c>
      <c r="C6" s="16"/>
      <c r="D6" s="40"/>
      <c r="E6" s="41"/>
      <c r="F6" s="19"/>
      <c r="G6" s="42"/>
      <c r="H6" s="42"/>
      <c r="I6" s="42"/>
      <c r="J6" s="42"/>
    </row>
    <row r="7" spans="1:10" ht="15.6">
      <c r="A7" s="8"/>
      <c r="B7" s="16" t="s">
        <v>25</v>
      </c>
      <c r="C7" s="16"/>
      <c r="D7" s="51"/>
      <c r="E7" s="43"/>
      <c r="F7" s="44"/>
      <c r="G7" s="45"/>
      <c r="H7" s="45"/>
      <c r="I7" s="45"/>
      <c r="J7" s="45"/>
    </row>
    <row r="8" spans="1:10" ht="15" thickBot="1">
      <c r="A8" s="10"/>
      <c r="B8" s="46"/>
      <c r="C8" s="46"/>
      <c r="D8" s="53"/>
      <c r="E8" s="54"/>
      <c r="F8" s="54"/>
      <c r="G8" s="56"/>
      <c r="H8" s="56"/>
      <c r="I8" s="56"/>
      <c r="J8" s="56"/>
    </row>
    <row r="9" spans="1:10">
      <c r="A9" s="7" t="s">
        <v>17</v>
      </c>
      <c r="B9" s="37" t="s">
        <v>18</v>
      </c>
      <c r="C9" s="38"/>
      <c r="D9" s="57" t="s">
        <v>36</v>
      </c>
      <c r="E9" s="58">
        <v>100</v>
      </c>
      <c r="F9" s="77"/>
      <c r="G9" s="60">
        <v>47</v>
      </c>
      <c r="H9" s="60">
        <v>0.4</v>
      </c>
      <c r="I9" s="60">
        <v>0.4</v>
      </c>
      <c r="J9" s="61">
        <v>9.8000000000000007</v>
      </c>
    </row>
    <row r="10" spans="1:10">
      <c r="A10" s="8"/>
      <c r="B10" s="16"/>
      <c r="C10" s="16"/>
      <c r="D10" s="22"/>
      <c r="E10" s="23"/>
      <c r="F10" s="24"/>
      <c r="G10" s="25"/>
      <c r="H10" s="25"/>
      <c r="I10" s="25"/>
      <c r="J10" s="26"/>
    </row>
    <row r="11" spans="1:10" ht="15" thickBot="1">
      <c r="A11" s="10"/>
      <c r="B11" s="20"/>
      <c r="C11" s="20"/>
      <c r="D11" s="27"/>
      <c r="E11" s="28"/>
      <c r="F11" s="29"/>
      <c r="G11" s="30"/>
      <c r="H11" s="30"/>
      <c r="I11" s="30"/>
      <c r="J11" s="31"/>
    </row>
    <row r="12" spans="1:10" ht="15.6">
      <c r="A12" s="8" t="s">
        <v>13</v>
      </c>
      <c r="B12" s="19" t="s">
        <v>26</v>
      </c>
      <c r="C12" s="66"/>
      <c r="D12" s="66"/>
      <c r="E12" s="67"/>
      <c r="F12" s="19"/>
      <c r="G12" s="69"/>
      <c r="H12" s="69"/>
      <c r="I12" s="69"/>
      <c r="J12" s="69"/>
    </row>
    <row r="13" spans="1:10" ht="15.6">
      <c r="A13" s="8"/>
      <c r="B13" s="19" t="s">
        <v>22</v>
      </c>
      <c r="C13" s="19"/>
      <c r="D13" s="19"/>
      <c r="E13" s="19"/>
      <c r="F13" s="19"/>
      <c r="G13" s="19"/>
      <c r="H13" s="19"/>
      <c r="I13" s="19"/>
      <c r="J13" s="19"/>
    </row>
    <row r="14" spans="1:10" ht="46.8">
      <c r="A14" s="8"/>
      <c r="B14" s="19" t="s">
        <v>27</v>
      </c>
      <c r="C14" s="66" t="s">
        <v>43</v>
      </c>
      <c r="D14" s="66" t="s">
        <v>44</v>
      </c>
      <c r="E14" s="67" t="s">
        <v>48</v>
      </c>
      <c r="F14" s="19"/>
      <c r="G14" s="69">
        <v>374.45</v>
      </c>
      <c r="H14" s="69">
        <v>19.54</v>
      </c>
      <c r="I14" s="69">
        <v>21.05</v>
      </c>
      <c r="J14" s="69">
        <v>40.822000000000003</v>
      </c>
    </row>
    <row r="15" spans="1:10" ht="15.6">
      <c r="A15" s="8"/>
      <c r="B15" s="19" t="s">
        <v>16</v>
      </c>
      <c r="C15" s="19"/>
      <c r="D15" s="19"/>
      <c r="E15" s="19"/>
      <c r="F15" s="19"/>
      <c r="G15" s="49"/>
      <c r="H15" s="49"/>
      <c r="I15" s="49"/>
      <c r="J15" s="49"/>
    </row>
    <row r="16" spans="1:10" ht="15.6">
      <c r="A16" s="8"/>
      <c r="B16" s="19" t="s">
        <v>35</v>
      </c>
      <c r="C16" s="66" t="s">
        <v>46</v>
      </c>
      <c r="D16" s="66" t="s">
        <v>37</v>
      </c>
      <c r="E16" s="67" t="s">
        <v>34</v>
      </c>
      <c r="F16" s="19"/>
      <c r="G16" s="69">
        <v>40</v>
      </c>
      <c r="H16" s="69">
        <v>7.0000000000000007E-2</v>
      </c>
      <c r="I16" s="69">
        <v>0.02</v>
      </c>
      <c r="J16" s="69">
        <v>10.01</v>
      </c>
    </row>
    <row r="17" spans="1:10" ht="15.6">
      <c r="A17" s="8"/>
      <c r="B17" s="19" t="s">
        <v>39</v>
      </c>
      <c r="C17" s="66"/>
      <c r="D17" s="70" t="s">
        <v>20</v>
      </c>
      <c r="E17" s="71">
        <v>20</v>
      </c>
      <c r="F17" s="19"/>
      <c r="G17" s="69">
        <v>47</v>
      </c>
      <c r="H17" s="69">
        <v>1.52</v>
      </c>
      <c r="I17" s="69">
        <v>0.16</v>
      </c>
      <c r="J17" s="69">
        <v>9.84</v>
      </c>
    </row>
    <row r="18" spans="1:10" ht="16.2" thickBot="1">
      <c r="A18" s="8"/>
      <c r="B18" s="21" t="s">
        <v>28</v>
      </c>
      <c r="C18" s="78"/>
      <c r="D18" s="79" t="s">
        <v>24</v>
      </c>
      <c r="E18" s="80">
        <v>30</v>
      </c>
      <c r="F18" s="21"/>
      <c r="G18" s="81">
        <v>59.4</v>
      </c>
      <c r="H18" s="81">
        <v>1.98</v>
      </c>
      <c r="I18" s="81">
        <v>0.36</v>
      </c>
      <c r="J18" s="81">
        <v>11.88</v>
      </c>
    </row>
    <row r="19" spans="1:10" ht="18.600000000000001" thickBot="1">
      <c r="A19" s="8"/>
      <c r="B19" s="9" t="s">
        <v>25</v>
      </c>
      <c r="C19" s="82"/>
      <c r="D19" s="83"/>
      <c r="E19" s="84">
        <v>530</v>
      </c>
      <c r="F19" s="85">
        <v>66.760000000000005</v>
      </c>
      <c r="G19" s="86">
        <f>SUM(G9:G18)</f>
        <v>567.85</v>
      </c>
      <c r="H19" s="86">
        <f t="shared" ref="H19:J19" si="0">SUM(H9:H18)</f>
        <v>23.509999999999998</v>
      </c>
      <c r="I19" s="86">
        <f t="shared" si="0"/>
        <v>21.99</v>
      </c>
      <c r="J19" s="87">
        <f t="shared" si="0"/>
        <v>82.35199999999999</v>
      </c>
    </row>
    <row r="20" spans="1:10" ht="15" thickBot="1">
      <c r="A20" s="10"/>
      <c r="B20" s="32"/>
      <c r="C20" s="32"/>
      <c r="D20" s="33"/>
      <c r="E20" s="34"/>
      <c r="F20" s="35"/>
      <c r="G20" s="34"/>
      <c r="H20" s="34"/>
      <c r="I20" s="34"/>
      <c r="J20" s="36"/>
    </row>
    <row r="22" spans="1:10">
      <c r="B22" t="s">
        <v>21</v>
      </c>
      <c r="D22" t="s">
        <v>29</v>
      </c>
    </row>
    <row r="24" spans="1:10">
      <c r="B24" t="s">
        <v>30</v>
      </c>
      <c r="D24" t="s">
        <v>32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2023-11-10T05:49:59Z</cp:lastPrinted>
  <dcterms:created xsi:type="dcterms:W3CDTF">2015-06-05T18:19:00Z</dcterms:created>
  <dcterms:modified xsi:type="dcterms:W3CDTF">2024-01-12T16:33:33Z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