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Новая папка\"/>
    </mc:Choice>
  </mc:AlternateContent>
  <bookViews>
    <workbookView xWindow="465" yWindow="210" windowWidth="14970" windowHeight="11970" activeTab="1"/>
  </bookViews>
  <sheets>
    <sheet name="1-4 класс" sheetId="1" r:id="rId1"/>
    <sheet name="5-11класс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  <c r="J19" i="2"/>
  <c r="I19" i="2"/>
  <c r="H19" i="2"/>
  <c r="G19" i="2"/>
</calcChain>
</file>

<file path=xl/sharedStrings.xml><?xml version="1.0" encoding="utf-8"?>
<sst xmlns="http://schemas.openxmlformats.org/spreadsheetml/2006/main" count="92" uniqueCount="53">
  <si>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</si>
  <si>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</si>
  <si>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</si>
  <si>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</si>
  <si>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</si>
  <si>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</si>
  <si>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</si>
  <si>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</si>
  <si>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</si>
  <si>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</si>
  <si>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</si>
  <si>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</si>
  <si>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</si>
  <si>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</si>
  <si>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</si>
  <si>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</si>
  <si>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гарнир</t>
  </si>
  <si>
    <t>Завтрак 2</t>
  </si>
  <si>
    <t>фрукты</t>
  </si>
  <si>
    <t>Обед</t>
  </si>
  <si>
    <t>Хлеб пшеничный</t>
  </si>
  <si>
    <t>Компот из сухофруктов</t>
  </si>
  <si>
    <t>Директор</t>
  </si>
  <si>
    <t>1 блюдо</t>
  </si>
  <si>
    <t>МАОУ "СОШ №7" г. Альметьевска</t>
  </si>
  <si>
    <t>Хлеб ржаной</t>
  </si>
  <si>
    <t>итого</t>
  </si>
  <si>
    <t>закуска</t>
  </si>
  <si>
    <t>2 блюдо</t>
  </si>
  <si>
    <t>хлеб черн.</t>
  </si>
  <si>
    <t>А.И.Тимербаева</t>
  </si>
  <si>
    <t>Зав.столовой</t>
  </si>
  <si>
    <t>Котлета из мяса птицы</t>
  </si>
  <si>
    <t>№376</t>
  </si>
  <si>
    <t>В.Н.Миннебаева</t>
  </si>
  <si>
    <t>гор.напиток</t>
  </si>
  <si>
    <t>хлеб бел.</t>
  </si>
  <si>
    <t>№45</t>
  </si>
  <si>
    <t>Салат из свеклы отварной с маслом растительным</t>
  </si>
  <si>
    <t>№312</t>
  </si>
  <si>
    <t>Котлета из мяса птицы с картофельное пюре, с маслом сливочным</t>
  </si>
  <si>
    <t>90/150/3</t>
  </si>
  <si>
    <t xml:space="preserve">№ 229 </t>
  </si>
  <si>
    <t>№342</t>
  </si>
  <si>
    <t>Чай с сахаром, с яблоком</t>
  </si>
  <si>
    <t>180/10/10</t>
  </si>
  <si>
    <t>Шулпа с говядиной и овощами</t>
  </si>
  <si>
    <t>250/25</t>
  </si>
  <si>
    <t>№52</t>
  </si>
  <si>
    <t>Пюре картофельное с маслом сливочным</t>
  </si>
  <si>
    <t>150/30</t>
  </si>
  <si>
    <t>90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</si>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</sst>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0.000"/>
    <numFmt numFmtId="166" formatCode="#,##0.00\ &quot;₽&quot;"/>
    <numFmt numFmtId="167" formatCode="#,##0.00\ _₽"/>
  </numFmts>
  <fonts count="1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>
      <alignment vertical="top"/>
    </xf>
  </cellStyleXfs>
  <cellXfs count="107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4" fillId="2" borderId="4" xfId="0" applyNumberFormat="1" applyFont="1" applyFill="1" applyBorder="1" applyProtection="1">
      <protection locked="0"/>
    </xf>
    <xf numFmtId="0" fontId="2" fillId="2" borderId="4" xfId="0" applyFont="1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11" xfId="0" applyFont="1" applyFill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4" fontId="2" fillId="2" borderId="11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Alignment="1" applyProtection="1">
      <alignment horizontal="right"/>
      <protection locked="0"/>
    </xf>
    <xf numFmtId="164" fontId="2" fillId="2" borderId="4" xfId="0" applyNumberFormat="1" applyFont="1" applyFill="1" applyBorder="1" applyProtection="1">
      <protection locked="0"/>
    </xf>
    <xf numFmtId="0" fontId="0" fillId="2" borderId="4" xfId="0" applyFill="1" applyBorder="1"/>
    <xf numFmtId="0" fontId="2" fillId="2" borderId="4" xfId="0" applyFont="1" applyFill="1" applyBorder="1"/>
    <xf numFmtId="0" fontId="2" fillId="2" borderId="12" xfId="0" applyFont="1" applyFill="1" applyBorder="1"/>
    <xf numFmtId="2" fontId="2" fillId="2" borderId="4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7" fillId="2" borderId="4" xfId="0" applyFont="1" applyFill="1" applyBorder="1"/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2" xfId="0" applyFill="1" applyBorder="1"/>
    <xf numFmtId="0" fontId="0" fillId="2" borderId="12" xfId="0" applyFill="1" applyBorder="1" applyProtection="1">
      <protection locked="0"/>
    </xf>
    <xf numFmtId="0" fontId="7" fillId="2" borderId="12" xfId="0" applyFont="1" applyFill="1" applyBorder="1"/>
    <xf numFmtId="0" fontId="8" fillId="2" borderId="15" xfId="2" applyFont="1" applyFill="1" applyBorder="1" applyAlignment="1">
      <alignment horizontal="center" vertical="center"/>
    </xf>
    <xf numFmtId="1" fontId="7" fillId="2" borderId="11" xfId="0" applyNumberFormat="1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6" fillId="2" borderId="4" xfId="1" applyFont="1" applyFill="1" applyBorder="1" applyAlignment="1">
      <alignment horizontal="left" vertical="center" wrapText="1"/>
    </xf>
    <xf numFmtId="0" fontId="6" fillId="2" borderId="4" xfId="1" applyFont="1" applyFill="1" applyBorder="1" applyAlignment="1">
      <alignment horizontal="center" vertical="center" wrapText="1"/>
    </xf>
    <xf numFmtId="2" fontId="6" fillId="2" borderId="4" xfId="1" applyNumberFormat="1" applyFont="1" applyFill="1" applyBorder="1" applyAlignment="1">
      <alignment horizontal="center" vertical="center" wrapText="1"/>
    </xf>
    <xf numFmtId="0" fontId="6" fillId="2" borderId="4" xfId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left" wrapText="1"/>
    </xf>
    <xf numFmtId="0" fontId="9" fillId="2" borderId="4" xfId="1" applyFont="1" applyFill="1" applyBorder="1" applyAlignment="1">
      <alignment horizontal="center"/>
    </xf>
    <xf numFmtId="2" fontId="6" fillId="2" borderId="4" xfId="1" applyNumberFormat="1" applyFont="1" applyFill="1" applyBorder="1" applyAlignment="1">
      <alignment horizontal="center" wrapText="1"/>
    </xf>
    <xf numFmtId="166" fontId="3" fillId="2" borderId="4" xfId="0" applyNumberFormat="1" applyFont="1" applyFill="1" applyBorder="1" applyAlignment="1">
      <alignment horizontal="center"/>
    </xf>
    <xf numFmtId="0" fontId="6" fillId="2" borderId="12" xfId="1" applyFont="1" applyFill="1" applyBorder="1" applyAlignment="1">
      <alignment horizontal="left" vertical="center" wrapText="1"/>
    </xf>
    <xf numFmtId="0" fontId="0" fillId="2" borderId="20" xfId="0" applyFill="1" applyBorder="1"/>
    <xf numFmtId="0" fontId="10" fillId="2" borderId="4" xfId="2" applyFont="1" applyFill="1" applyBorder="1" applyAlignment="1">
      <alignment horizontal="left" vertical="top" wrapText="1"/>
    </xf>
    <xf numFmtId="0" fontId="10" fillId="2" borderId="4" xfId="2" applyFont="1" applyFill="1" applyBorder="1" applyAlignment="1">
      <alignment horizontal="center" vertical="center"/>
    </xf>
    <xf numFmtId="2" fontId="10" fillId="2" borderId="4" xfId="2" applyNumberFormat="1" applyFont="1" applyFill="1" applyBorder="1" applyAlignment="1">
      <alignment horizontal="center" vertical="center"/>
    </xf>
    <xf numFmtId="0" fontId="0" fillId="2" borderId="21" xfId="0" applyFill="1" applyBorder="1"/>
    <xf numFmtId="0" fontId="10" fillId="2" borderId="4" xfId="2" applyFont="1" applyFill="1" applyBorder="1" applyAlignment="1">
      <alignment horizontal="left" vertical="center"/>
    </xf>
    <xf numFmtId="0" fontId="10" fillId="2" borderId="4" xfId="2" applyFont="1" applyFill="1" applyBorder="1" applyAlignment="1"/>
    <xf numFmtId="0" fontId="10" fillId="2" borderId="4" xfId="2" applyFont="1" applyFill="1" applyBorder="1" applyAlignment="1">
      <alignment horizontal="center"/>
    </xf>
    <xf numFmtId="2" fontId="10" fillId="2" borderId="4" xfId="2" applyNumberFormat="1" applyFont="1" applyFill="1" applyBorder="1" applyAlignment="1">
      <alignment horizontal="center"/>
    </xf>
    <xf numFmtId="0" fontId="0" fillId="2" borderId="21" xfId="0" applyFill="1" applyBorder="1" applyProtection="1">
      <protection locked="0"/>
    </xf>
    <xf numFmtId="0" fontId="11" fillId="2" borderId="4" xfId="2" applyFont="1" applyFill="1" applyBorder="1" applyAlignment="1">
      <alignment horizontal="right" vertical="center"/>
    </xf>
    <xf numFmtId="0" fontId="11" fillId="2" borderId="4" xfId="2" applyFont="1" applyFill="1" applyBorder="1" applyAlignment="1">
      <alignment horizontal="center" vertical="center"/>
    </xf>
    <xf numFmtId="2" fontId="11" fillId="2" borderId="4" xfId="2" applyNumberFormat="1" applyFont="1" applyFill="1" applyBorder="1" applyAlignment="1">
      <alignment horizontal="center" vertical="center"/>
    </xf>
    <xf numFmtId="0" fontId="0" fillId="2" borderId="24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65" fontId="0" fillId="2" borderId="17" xfId="0" applyNumberFormat="1" applyFill="1" applyBorder="1" applyProtection="1">
      <protection locked="0"/>
    </xf>
    <xf numFmtId="2" fontId="7" fillId="2" borderId="4" xfId="1" applyNumberFormat="1" applyFont="1" applyFill="1" applyBorder="1" applyAlignment="1">
      <alignment horizontal="center" vertical="center" wrapText="1"/>
    </xf>
    <xf numFmtId="49" fontId="6" fillId="2" borderId="4" xfId="1" applyNumberFormat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center"/>
    </xf>
    <xf numFmtId="1" fontId="6" fillId="2" borderId="4" xfId="1" applyNumberFormat="1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/>
    </xf>
    <xf numFmtId="2" fontId="7" fillId="2" borderId="12" xfId="0" applyNumberFormat="1" applyFont="1" applyFill="1" applyBorder="1" applyAlignment="1">
      <alignment horizontal="center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0" fontId="8" fillId="2" borderId="15" xfId="1" applyFont="1" applyFill="1" applyBorder="1" applyAlignment="1">
      <alignment horizontal="center" vertical="center"/>
    </xf>
    <xf numFmtId="167" fontId="3" fillId="2" borderId="15" xfId="0" applyNumberFormat="1" applyFont="1" applyFill="1" applyBorder="1"/>
    <xf numFmtId="2" fontId="8" fillId="2" borderId="15" xfId="1" applyNumberFormat="1" applyFont="1" applyFill="1" applyBorder="1" applyAlignment="1">
      <alignment horizontal="center" vertical="center" wrapText="1"/>
    </xf>
    <xf numFmtId="0" fontId="7" fillId="2" borderId="11" xfId="0" applyFont="1" applyFill="1" applyBorder="1" applyProtection="1">
      <protection locked="0"/>
    </xf>
    <xf numFmtId="0" fontId="7" fillId="2" borderId="11" xfId="0" applyFont="1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Alignment="1" applyProtection="1">
      <alignment horizontal="right"/>
      <protection locked="0"/>
    </xf>
    <xf numFmtId="0" fontId="0" fillId="2" borderId="22" xfId="0" applyFill="1" applyBorder="1"/>
    <xf numFmtId="0" fontId="10" fillId="2" borderId="12" xfId="2" applyFont="1" applyFill="1" applyBorder="1" applyAlignment="1"/>
    <xf numFmtId="0" fontId="10" fillId="2" borderId="12" xfId="2" applyFont="1" applyFill="1" applyBorder="1" applyAlignment="1">
      <alignment horizontal="center"/>
    </xf>
    <xf numFmtId="2" fontId="10" fillId="2" borderId="12" xfId="2" applyNumberFormat="1" applyFont="1" applyFill="1" applyBorder="1" applyAlignment="1">
      <alignment horizontal="center"/>
    </xf>
    <xf numFmtId="0" fontId="8" fillId="2" borderId="15" xfId="2" applyFont="1" applyFill="1" applyBorder="1" applyAlignment="1">
      <alignment horizontal="right" vertical="center"/>
    </xf>
    <xf numFmtId="2" fontId="3" fillId="2" borderId="15" xfId="0" applyNumberFormat="1" applyFont="1" applyFill="1" applyBorder="1" applyAlignment="1">
      <alignment horizontal="center"/>
    </xf>
    <xf numFmtId="2" fontId="8" fillId="2" borderId="15" xfId="2" applyNumberFormat="1" applyFont="1" applyFill="1" applyBorder="1" applyAlignment="1">
      <alignment horizontal="center" vertical="center"/>
    </xf>
    <xf numFmtId="0" fontId="0" fillId="2" borderId="23" xfId="0" applyFill="1" applyBorder="1" applyProtection="1">
      <protection locked="0"/>
    </xf>
    <xf numFmtId="2" fontId="7" fillId="2" borderId="4" xfId="0" applyNumberFormat="1" applyFont="1" applyFill="1" applyBorder="1"/>
    <xf numFmtId="0" fontId="3" fillId="2" borderId="15" xfId="0" applyFont="1" applyFill="1" applyBorder="1"/>
    <xf numFmtId="0" fontId="7" fillId="2" borderId="11" xfId="0" applyFon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5"/>
  <sheetViews>
    <sheetView showGridLines="0" showRowColHeaders="0" zoomScaleNormal="100" workbookViewId="0">
      <selection activeCell="G10" sqref="G1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85546875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104" t="s">
        <v>24</v>
      </c>
      <c r="C1" s="105"/>
      <c r="D1" s="106"/>
      <c r="E1" s="1" t="s">
        <v>1</v>
      </c>
      <c r="F1" s="2"/>
      <c r="G1" s="1"/>
      <c r="H1" s="1"/>
      <c r="I1" s="1" t="s">
        <v>2</v>
      </c>
      <c r="J1" s="13">
        <v>45344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75">
      <c r="A4" s="7" t="s">
        <v>19</v>
      </c>
      <c r="B4" s="57" t="s">
        <v>14</v>
      </c>
      <c r="C4" s="14"/>
      <c r="D4" s="58" t="s">
        <v>46</v>
      </c>
      <c r="E4" s="59" t="s">
        <v>47</v>
      </c>
      <c r="F4" s="26"/>
      <c r="G4" s="60">
        <v>210.4</v>
      </c>
      <c r="H4" s="60">
        <v>12.04</v>
      </c>
      <c r="I4" s="60">
        <v>9.26</v>
      </c>
      <c r="J4" s="60">
        <v>18.75</v>
      </c>
    </row>
    <row r="5" spans="1:10" ht="15.75">
      <c r="A5" s="8"/>
      <c r="B5" s="61" t="s">
        <v>35</v>
      </c>
      <c r="C5" s="14"/>
      <c r="D5" s="62" t="s">
        <v>21</v>
      </c>
      <c r="E5" s="59">
        <v>200</v>
      </c>
      <c r="F5" s="26"/>
      <c r="G5" s="60">
        <v>92.9</v>
      </c>
      <c r="H5" s="59">
        <v>0.66</v>
      </c>
      <c r="I5" s="59">
        <v>0.09</v>
      </c>
      <c r="J5" s="59">
        <v>22.03</v>
      </c>
    </row>
    <row r="6" spans="1:10" ht="16.5" thickBot="1">
      <c r="A6" s="8"/>
      <c r="B6" s="93" t="s">
        <v>15</v>
      </c>
      <c r="C6" s="15"/>
      <c r="D6" s="94" t="s">
        <v>25</v>
      </c>
      <c r="E6" s="95">
        <v>30</v>
      </c>
      <c r="F6" s="27"/>
      <c r="G6" s="96">
        <v>59.400000000000006</v>
      </c>
      <c r="H6" s="96">
        <v>1.98</v>
      </c>
      <c r="I6" s="96">
        <v>0.36</v>
      </c>
      <c r="J6" s="96">
        <v>11.88</v>
      </c>
    </row>
    <row r="7" spans="1:10" ht="16.5" thickBot="1">
      <c r="A7" s="8"/>
      <c r="B7" s="29" t="s">
        <v>26</v>
      </c>
      <c r="C7" s="85"/>
      <c r="D7" s="97"/>
      <c r="E7" s="37">
        <v>505</v>
      </c>
      <c r="F7" s="98">
        <v>31.2</v>
      </c>
      <c r="G7" s="99">
        <f>SUM(G4:G6)</f>
        <v>362.70000000000005</v>
      </c>
      <c r="H7" s="99">
        <f t="shared" ref="H7:J7" si="0">SUM(H4:H6)</f>
        <v>14.68</v>
      </c>
      <c r="I7" s="99">
        <f t="shared" si="0"/>
        <v>9.7099999999999991</v>
      </c>
      <c r="J7" s="99">
        <f t="shared" si="0"/>
        <v>52.660000000000004</v>
      </c>
    </row>
    <row r="8" spans="1:10" ht="16.5" thickBot="1">
      <c r="A8" s="9"/>
      <c r="B8" s="100"/>
      <c r="C8" s="17"/>
      <c r="D8" s="18"/>
      <c r="E8" s="19"/>
      <c r="F8" s="17"/>
      <c r="G8" s="16"/>
      <c r="H8" s="21"/>
      <c r="I8" s="20"/>
      <c r="J8" s="20"/>
    </row>
    <row r="9" spans="1:10">
      <c r="A9" s="7" t="s">
        <v>17</v>
      </c>
      <c r="B9" s="32" t="s">
        <v>18</v>
      </c>
      <c r="C9" s="33"/>
      <c r="D9" s="71"/>
      <c r="E9" s="72"/>
      <c r="F9" s="33"/>
      <c r="G9" s="74"/>
      <c r="H9" s="74"/>
      <c r="I9" s="73"/>
      <c r="J9" s="75"/>
    </row>
    <row r="10" spans="1:10">
      <c r="A10" s="8"/>
      <c r="B10" s="30"/>
      <c r="C10" s="30"/>
      <c r="D10" s="39"/>
      <c r="E10" s="76"/>
      <c r="F10" s="30"/>
      <c r="G10" s="41"/>
      <c r="H10" s="41"/>
      <c r="I10" s="41"/>
      <c r="J10" s="42"/>
    </row>
    <row r="11" spans="1:10" ht="15.75" thickBot="1">
      <c r="A11" s="9"/>
      <c r="B11" s="47"/>
      <c r="C11" s="35"/>
      <c r="D11" s="43"/>
      <c r="E11" s="77"/>
      <c r="F11" s="35"/>
      <c r="G11" s="45"/>
      <c r="H11" s="45"/>
      <c r="I11" s="45"/>
      <c r="J11" s="78"/>
    </row>
    <row r="12" spans="1:10" ht="31.5">
      <c r="A12" s="8" t="s">
        <v>13</v>
      </c>
      <c r="B12" s="32" t="s">
        <v>27</v>
      </c>
      <c r="C12" s="48" t="s">
        <v>48</v>
      </c>
      <c r="D12" s="48" t="s">
        <v>38</v>
      </c>
      <c r="E12" s="49">
        <v>60</v>
      </c>
      <c r="F12" s="31"/>
      <c r="G12" s="79">
        <v>55.68</v>
      </c>
      <c r="H12" s="79">
        <v>0.84</v>
      </c>
      <c r="I12" s="79">
        <v>3.61</v>
      </c>
      <c r="J12" s="79">
        <v>4.96</v>
      </c>
    </row>
    <row r="13" spans="1:10" ht="15.75">
      <c r="A13" s="8"/>
      <c r="B13" s="25" t="s">
        <v>23</v>
      </c>
      <c r="C13" s="31"/>
      <c r="D13" s="31"/>
      <c r="E13" s="31"/>
      <c r="F13" s="31"/>
      <c r="G13" s="101"/>
      <c r="H13" s="101"/>
      <c r="I13" s="101"/>
      <c r="J13" s="101"/>
    </row>
    <row r="14" spans="1:10" ht="31.5">
      <c r="A14" s="8"/>
      <c r="B14" s="25" t="s">
        <v>28</v>
      </c>
      <c r="C14" s="48" t="s">
        <v>39</v>
      </c>
      <c r="D14" s="48" t="s">
        <v>49</v>
      </c>
      <c r="E14" s="51" t="s">
        <v>50</v>
      </c>
      <c r="F14" s="31"/>
      <c r="G14" s="50">
        <v>202.8</v>
      </c>
      <c r="H14" s="50">
        <v>4.1100000000000003</v>
      </c>
      <c r="I14" s="50">
        <v>3.55</v>
      </c>
      <c r="J14" s="50">
        <v>30.79</v>
      </c>
    </row>
    <row r="15" spans="1:10" ht="15.75">
      <c r="A15" s="8"/>
      <c r="B15" s="25" t="s">
        <v>16</v>
      </c>
      <c r="C15" s="52" t="s">
        <v>42</v>
      </c>
      <c r="D15" s="48" t="s">
        <v>32</v>
      </c>
      <c r="E15" s="80" t="s">
        <v>51</v>
      </c>
      <c r="F15" s="31"/>
      <c r="G15" s="50">
        <v>198</v>
      </c>
      <c r="H15" s="50">
        <v>10.199999999999999</v>
      </c>
      <c r="I15" s="50">
        <v>12.93</v>
      </c>
      <c r="J15" s="50">
        <v>13.79</v>
      </c>
    </row>
    <row r="16" spans="1:10" ht="15.75">
      <c r="A16" s="8"/>
      <c r="B16" s="25" t="s">
        <v>35</v>
      </c>
      <c r="C16" s="49" t="s">
        <v>33</v>
      </c>
      <c r="D16" s="52" t="s">
        <v>44</v>
      </c>
      <c r="E16" s="53" t="s">
        <v>45</v>
      </c>
      <c r="F16" s="31"/>
      <c r="G16" s="54">
        <v>44.7</v>
      </c>
      <c r="H16" s="54">
        <v>0.11</v>
      </c>
      <c r="I16" s="54">
        <v>0.06</v>
      </c>
      <c r="J16" s="54">
        <v>10.98</v>
      </c>
    </row>
    <row r="17" spans="1:10" ht="15.75">
      <c r="A17" s="8"/>
      <c r="B17" s="25" t="s">
        <v>36</v>
      </c>
      <c r="C17" s="48"/>
      <c r="D17" s="52" t="s">
        <v>20</v>
      </c>
      <c r="E17" s="82">
        <v>20</v>
      </c>
      <c r="F17" s="31"/>
      <c r="G17" s="50">
        <v>47</v>
      </c>
      <c r="H17" s="50">
        <v>1.52</v>
      </c>
      <c r="I17" s="50">
        <v>0.16</v>
      </c>
      <c r="J17" s="50">
        <v>9.8399999999999981</v>
      </c>
    </row>
    <row r="18" spans="1:10" ht="16.5" thickBot="1">
      <c r="A18" s="8"/>
      <c r="B18" s="34" t="s">
        <v>29</v>
      </c>
      <c r="C18" s="56"/>
      <c r="D18" s="56" t="s">
        <v>25</v>
      </c>
      <c r="E18" s="83">
        <v>30</v>
      </c>
      <c r="F18" s="36"/>
      <c r="G18" s="84">
        <v>59.4</v>
      </c>
      <c r="H18" s="84">
        <v>1.98</v>
      </c>
      <c r="I18" s="84">
        <v>0.36</v>
      </c>
      <c r="J18" s="84">
        <v>11.88</v>
      </c>
    </row>
    <row r="19" spans="1:10" ht="16.5" thickBot="1">
      <c r="A19" s="8"/>
      <c r="B19" s="29" t="s">
        <v>26</v>
      </c>
      <c r="C19" s="85"/>
      <c r="D19" s="86"/>
      <c r="E19" s="87">
        <v>553</v>
      </c>
      <c r="F19" s="102">
        <v>66.760000000000005</v>
      </c>
      <c r="G19" s="89">
        <f>SUM(G12:G18)</f>
        <v>607.58000000000004</v>
      </c>
      <c r="H19" s="89">
        <f t="shared" ref="H19:J19" si="1">SUM(H12:H18)</f>
        <v>18.759999999999998</v>
      </c>
      <c r="I19" s="89">
        <f t="shared" si="1"/>
        <v>20.669999999999998</v>
      </c>
      <c r="J19" s="89">
        <f t="shared" si="1"/>
        <v>82.24</v>
      </c>
    </row>
    <row r="20" spans="1:10" ht="16.5" thickBot="1">
      <c r="A20" s="9"/>
      <c r="B20" s="46"/>
      <c r="C20" s="90"/>
      <c r="D20" s="91"/>
      <c r="E20" s="38"/>
      <c r="F20" s="103"/>
      <c r="G20" s="38"/>
      <c r="H20" s="38"/>
      <c r="I20" s="38"/>
      <c r="J20" s="38"/>
    </row>
    <row r="23" spans="1:10">
      <c r="B23" t="s">
        <v>22</v>
      </c>
      <c r="D23" t="s">
        <v>30</v>
      </c>
    </row>
    <row r="25" spans="1:10">
      <c r="B25" t="s">
        <v>31</v>
      </c>
      <c r="D25" t="s">
        <v>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I28" sqref="I2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s="1" t="s">
        <v>0</v>
      </c>
      <c r="B1" s="10" t="s">
        <v>52</v>
      </c>
      <c r="C1" s="11"/>
      <c r="D1" s="12"/>
      <c r="E1" s="1" t="s">
        <v>1</v>
      </c>
      <c r="F1" s="2"/>
      <c r="G1" s="1"/>
      <c r="H1" s="1"/>
      <c r="I1" s="1" t="s">
        <v>2</v>
      </c>
      <c r="J1" s="3">
        <v>45344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75">
      <c r="A4" s="7" t="s">
        <v>19</v>
      </c>
      <c r="B4" s="57" t="s">
        <v>14</v>
      </c>
      <c r="C4" s="14"/>
      <c r="D4" s="58"/>
      <c r="E4" s="59"/>
      <c r="F4" s="26"/>
      <c r="G4" s="60"/>
      <c r="H4" s="60"/>
      <c r="I4" s="60"/>
      <c r="J4" s="60"/>
    </row>
    <row r="5" spans="1:10" ht="15.75">
      <c r="A5" s="8"/>
      <c r="B5" s="61" t="s">
        <v>35</v>
      </c>
      <c r="C5" s="14"/>
      <c r="D5" s="62"/>
      <c r="E5" s="59"/>
      <c r="F5" s="26"/>
      <c r="G5" s="60"/>
      <c r="H5" s="59"/>
      <c r="I5" s="59"/>
      <c r="J5" s="59"/>
    </row>
    <row r="6" spans="1:10" ht="15.75">
      <c r="A6" s="8"/>
      <c r="B6" s="61" t="s">
        <v>15</v>
      </c>
      <c r="C6" s="14"/>
      <c r="D6" s="63"/>
      <c r="E6" s="64"/>
      <c r="F6" s="26"/>
      <c r="G6" s="65"/>
      <c r="H6" s="65"/>
      <c r="I6" s="65"/>
      <c r="J6" s="65"/>
    </row>
    <row r="7" spans="1:10" ht="15.75">
      <c r="A7" s="8"/>
      <c r="B7" s="66" t="s">
        <v>26</v>
      </c>
      <c r="C7" s="14"/>
      <c r="D7" s="67"/>
      <c r="E7" s="68"/>
      <c r="F7" s="55"/>
      <c r="G7" s="69"/>
      <c r="H7" s="69"/>
      <c r="I7" s="69"/>
      <c r="J7" s="69"/>
    </row>
    <row r="8" spans="1:10" ht="16.5" thickBot="1">
      <c r="A8" s="9"/>
      <c r="B8" s="70"/>
      <c r="C8" s="14"/>
      <c r="D8" s="22"/>
      <c r="E8" s="23"/>
      <c r="F8" s="14"/>
      <c r="G8" s="26"/>
      <c r="H8" s="24"/>
      <c r="I8" s="28"/>
      <c r="J8" s="28"/>
    </row>
    <row r="9" spans="1:10">
      <c r="A9" s="7" t="s">
        <v>17</v>
      </c>
      <c r="B9" s="32" t="s">
        <v>18</v>
      </c>
      <c r="C9" s="33"/>
      <c r="D9" s="71"/>
      <c r="E9" s="72"/>
      <c r="F9" s="73"/>
      <c r="G9" s="74"/>
      <c r="H9" s="74"/>
      <c r="I9" s="73"/>
      <c r="J9" s="75"/>
    </row>
    <row r="10" spans="1:10">
      <c r="A10" s="8"/>
      <c r="B10" s="30"/>
      <c r="C10" s="30"/>
      <c r="D10" s="39"/>
      <c r="E10" s="76"/>
      <c r="F10" s="40"/>
      <c r="G10" s="41"/>
      <c r="H10" s="41"/>
      <c r="I10" s="41"/>
      <c r="J10" s="42"/>
    </row>
    <row r="11" spans="1:10" ht="15.75" thickBot="1">
      <c r="A11" s="9"/>
      <c r="B11" s="47"/>
      <c r="C11" s="35"/>
      <c r="D11" s="43"/>
      <c r="E11" s="77"/>
      <c r="F11" s="44"/>
      <c r="G11" s="45"/>
      <c r="H11" s="45"/>
      <c r="I11" s="45"/>
      <c r="J11" s="78"/>
    </row>
    <row r="12" spans="1:10" ht="31.5">
      <c r="A12" s="8" t="s">
        <v>13</v>
      </c>
      <c r="B12" s="32" t="s">
        <v>27</v>
      </c>
      <c r="C12" s="48" t="s">
        <v>37</v>
      </c>
      <c r="D12" s="48" t="s">
        <v>38</v>
      </c>
      <c r="E12" s="49">
        <v>100</v>
      </c>
      <c r="F12" s="31"/>
      <c r="G12" s="79">
        <v>92.8</v>
      </c>
      <c r="H12" s="79">
        <v>1.41</v>
      </c>
      <c r="I12" s="79">
        <v>6.01</v>
      </c>
      <c r="J12" s="79">
        <v>8.26</v>
      </c>
    </row>
    <row r="13" spans="1:10" ht="15.75">
      <c r="A13" s="8"/>
      <c r="B13" s="25" t="s">
        <v>23</v>
      </c>
      <c r="C13" s="31"/>
      <c r="D13" s="31"/>
      <c r="E13" s="31"/>
      <c r="F13" s="31"/>
      <c r="G13" s="31"/>
      <c r="H13" s="31"/>
      <c r="I13" s="31"/>
      <c r="J13" s="31"/>
    </row>
    <row r="14" spans="1:10" ht="31.5">
      <c r="A14" s="8"/>
      <c r="B14" s="25" t="s">
        <v>28</v>
      </c>
      <c r="C14" s="48" t="s">
        <v>39</v>
      </c>
      <c r="D14" s="48" t="s">
        <v>40</v>
      </c>
      <c r="E14" s="51" t="s">
        <v>41</v>
      </c>
      <c r="F14" s="31"/>
      <c r="G14" s="50">
        <v>400.8</v>
      </c>
      <c r="H14" s="50">
        <v>14.31</v>
      </c>
      <c r="I14" s="50">
        <v>16.48</v>
      </c>
      <c r="J14" s="50">
        <v>44.58</v>
      </c>
    </row>
    <row r="15" spans="1:10" ht="15.75">
      <c r="A15" s="8"/>
      <c r="B15" s="25" t="s">
        <v>16</v>
      </c>
      <c r="C15" s="52" t="s">
        <v>42</v>
      </c>
      <c r="D15" s="48"/>
      <c r="E15" s="80"/>
      <c r="F15" s="31"/>
      <c r="G15" s="50"/>
      <c r="H15" s="50"/>
      <c r="I15" s="50"/>
      <c r="J15" s="50"/>
    </row>
    <row r="16" spans="1:10" ht="15.75">
      <c r="A16" s="8"/>
      <c r="B16" s="25" t="s">
        <v>35</v>
      </c>
      <c r="C16" s="49" t="s">
        <v>43</v>
      </c>
      <c r="D16" s="52" t="s">
        <v>44</v>
      </c>
      <c r="E16" s="81" t="s">
        <v>45</v>
      </c>
      <c r="F16" s="31"/>
      <c r="G16" s="54">
        <v>44.7</v>
      </c>
      <c r="H16" s="54">
        <v>0.11</v>
      </c>
      <c r="I16" s="54">
        <v>0.06</v>
      </c>
      <c r="J16" s="54">
        <v>10.98</v>
      </c>
    </row>
    <row r="17" spans="1:10" ht="15.75">
      <c r="A17" s="8"/>
      <c r="B17" s="25" t="s">
        <v>36</v>
      </c>
      <c r="C17" s="48"/>
      <c r="D17" s="52" t="s">
        <v>20</v>
      </c>
      <c r="E17" s="82">
        <v>30</v>
      </c>
      <c r="F17" s="31"/>
      <c r="G17" s="50">
        <v>70.5</v>
      </c>
      <c r="H17" s="50">
        <v>2.2799999999999998</v>
      </c>
      <c r="I17" s="50">
        <v>0.24</v>
      </c>
      <c r="J17" s="50">
        <v>14.76</v>
      </c>
    </row>
    <row r="18" spans="1:10" ht="16.5" thickBot="1">
      <c r="A18" s="8"/>
      <c r="B18" s="34" t="s">
        <v>29</v>
      </c>
      <c r="C18" s="56"/>
      <c r="D18" s="56" t="s">
        <v>25</v>
      </c>
      <c r="E18" s="83">
        <v>30</v>
      </c>
      <c r="F18" s="36"/>
      <c r="G18" s="84">
        <v>59.4</v>
      </c>
      <c r="H18" s="84">
        <v>1.98</v>
      </c>
      <c r="I18" s="84">
        <v>0.36</v>
      </c>
      <c r="J18" s="84">
        <v>11.88</v>
      </c>
    </row>
    <row r="19" spans="1:10" ht="16.5" thickBot="1">
      <c r="A19" s="8"/>
      <c r="B19" s="29" t="s">
        <v>26</v>
      </c>
      <c r="C19" s="85"/>
      <c r="D19" s="86"/>
      <c r="E19" s="87">
        <v>603</v>
      </c>
      <c r="F19" s="88">
        <v>66.760000000000005</v>
      </c>
      <c r="G19" s="89">
        <f>SUM(G12:G18)</f>
        <v>668.2</v>
      </c>
      <c r="H19" s="89">
        <f t="shared" ref="H19:J19" si="0">SUM(H12:H18)</f>
        <v>20.09</v>
      </c>
      <c r="I19" s="89">
        <f t="shared" si="0"/>
        <v>23.15</v>
      </c>
      <c r="J19" s="89">
        <f t="shared" si="0"/>
        <v>90.46</v>
      </c>
    </row>
    <row r="20" spans="1:10" ht="16.5" thickBot="1">
      <c r="A20" s="9"/>
      <c r="B20" s="46"/>
      <c r="C20" s="90"/>
      <c r="D20" s="91"/>
      <c r="E20" s="38"/>
      <c r="F20" s="92"/>
      <c r="G20" s="38"/>
      <c r="H20" s="38"/>
      <c r="I20" s="38"/>
      <c r="J20" s="38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2023-11-10T05:49:59Z</cp:lastPrinted>
  <dcterms:created xsi:type="dcterms:W3CDTF">2015-06-05T18:19:00Z</dcterms:created>
  <dcterms:modified xsi:type="dcterms:W3CDTF">2024-02-19T09:01:19Z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