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8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Admin - Личное представление" guid="{EEC67539-823E-409F-B6C1-0E44F321BCA9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E29" i="1" l="1"/>
</calcChain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<sst xmlns="http://schemas.openxmlformats.org/spreadsheetml/2006/main" count="73" uniqueCount="62">
  <si>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</si>
  <si>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</si>
  <si>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</si>
  <si>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</si>
  <si>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</si>
  <si>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</si>
  <si>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</si>
  <si>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</si>
  <si>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</si>
  <si>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</si>
  <si>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</si>
  <si>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</si>
  <si>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</si>
  <si>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</si>
  <si>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</si>
  <si>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</si>
  <si>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</si>
  <si>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</si>
  <si>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</si>
  <si>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</si>
  <si>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</si>
  <si>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</si>
  <si>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</si>
  <si>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</si>
  <si>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</si>
  <si>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</si>
  <si>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</si>
  <si>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</si>
  <si>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</si>
  <si>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</si>
  <si>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</si>
  <si>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</si>
  <si>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</si>
  <si>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</si>
  <si>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</si>
  <si>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</si>
  <si>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</si>
  <si>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</si>
  <si>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</si>
  <si>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</si>
  <si>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</si>
  <si>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</si>
  <si>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</si>
  <si>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</si>
  <si>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Салат из припущенной моркови с яблоком</t>
  </si>
  <si>
    <t>Котлеты рубленный из индейки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</si>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</sst>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33" Type="http://schemas.openxmlformats.org/officeDocument/2006/relationships/revisionLog" Target="revisionLog8.xml"/><Relationship Id="rId29" Type="http://schemas.openxmlformats.org/officeDocument/2006/relationships/revisionLog" Target="revisionLog6.xml"/><Relationship Id="rId32" Type="http://schemas.openxmlformats.org/officeDocument/2006/relationships/revisionLog" Target="revisionLog2.xml"/><Relationship Id="rId28" Type="http://schemas.openxmlformats.org/officeDocument/2006/relationships/revisionLog" Target="revisionLog5.xml"/><Relationship Id="rId31" Type="http://schemas.openxmlformats.org/officeDocument/2006/relationships/revisionLog" Target="revisionLog1.xml"/><Relationship Id="rId27" Type="http://schemas.openxmlformats.org/officeDocument/2006/relationships/revisionLog" Target="revisionLog4.xml"/><Relationship Id="rId30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988B958-4CBD-4961-90EC-1006B896F6AB}" diskRevisions="1" revisionId="713" version="6" protected="1">
  <header guid="{31E90AB3-E1E8-4D35-92A0-CBD037554D74}" dateTime="2023-03-17T12:34:49" maxSheetId="2" userName="Raihana" r:id="rId26" minRId="477" maxRId="642">
    <sheetIdMap count="1">
      <sheetId val="1"/>
    </sheetIdMap>
  </header>
  <header guid="{EB7A42E6-7774-4A3F-9BA8-563E0082DA5E}" dateTime="2023-03-20T10:22:59" maxSheetId="2" userName="Raihana" r:id="rId27" minRId="643" maxRId="708">
    <sheetIdMap count="1">
      <sheetId val="1"/>
    </sheetIdMap>
  </header>
  <header guid="{A8A5C174-296B-45B7-9EC7-2C7DE7443441}" dateTime="2023-03-20T15:54:27" maxSheetId="2" userName="Raihana" r:id="rId28">
    <sheetIdMap count="1">
      <sheetId val="1"/>
    </sheetIdMap>
  </header>
  <header guid="{29DDDC12-475B-41C4-AF00-867A5020D6C3}" dateTime="2023-03-20T16:04:45" maxSheetId="2" userName="Raihana" r:id="rId29" minRId="709">
    <sheetIdMap count="1">
      <sheetId val="1"/>
    </sheetIdMap>
  </header>
  <header guid="{30A0BBEF-0F97-47DE-A22C-969BF76ED1E9}" dateTime="2023-04-07T10:32:47" maxSheetId="2" userName="Admin" r:id="rId30" minRId="710">
    <sheetIdMap count="1">
      <sheetId val="1"/>
    </sheetIdMap>
  </header>
  <header guid="{4F6D7BAE-4B3C-44A3-9FF7-0A9D40563BD3}" dateTime="2023-04-07T10:52:13" maxSheetId="2" userName="Admin" r:id="rId31" minRId="711">
    <sheetIdMap count="1">
      <sheetId val="1"/>
    </sheetIdMap>
  </header>
  <header guid="{94E34399-41AF-4B0E-8680-55DC43274B12}" dateTime="2023-04-07T11:03:04" maxSheetId="2" userName="Admin" r:id="rId32" minRId="712">
    <sheetIdMap count="1">
      <sheetId val="1"/>
    </sheetIdMap>
  </header>
  <header guid="{7988B958-4CBD-4961-90EC-1006B896F6AB}" dateTime="2023-04-07T11:06:39" maxSheetId="2" userName="Admin" r:id="rId33" minRId="71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>
    <oc r="B2" t="inlineStr">
      <is>
        <t>№2023.753</t>
      </is>
    </oc>
    <nc r="B2" t="inlineStr">
      <is>
        <t>№2023.752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 numFmtId="19">
    <oc r="G8">
      <v>44988</v>
    </oc>
    <nc r="G8">
      <v>45002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45005</v>
    </nc>
  </rcc>
  <rcc rId="644" sId="1">
    <oc r="C12" t="inlineStr">
      <is>
        <t>Каша геркулесовая молочная с маслом сливочным</t>
      </is>
    </oc>
    <nc r="C12" t="inlineStr">
      <is>
        <t>Каша "Дружба" молочная с маслом сливочным</t>
      </is>
    </nc>
  </rcc>
  <rcc rId="645" sId="1">
    <oc r="E12">
      <v>185.66</v>
    </oc>
    <nc r="E12">
      <v>155.56</v>
    </nc>
  </rcc>
  <rcc rId="646" sId="1" numFmtId="4">
    <oc r="G12">
      <v>251.91</v>
    </oc>
    <nc r="G12">
      <v>207.6</v>
    </nc>
  </rcc>
  <rcc rId="647" sId="1">
    <oc r="D15" t="inlineStr">
      <is>
        <t>125</t>
      </is>
    </oc>
    <nc r="D15" t="inlineStr">
      <is>
        <t>100</t>
      </is>
    </nc>
  </rcc>
  <rcc rId="648" sId="1" numFmtId="4">
    <oc r="E15">
      <v>68</v>
    </oc>
    <nc r="E15">
      <v>47</v>
    </nc>
  </rcc>
  <rcc rId="649" sId="1">
    <oc r="F15" t="inlineStr">
      <is>
        <t>180</t>
      </is>
    </oc>
    <nc r="F15" t="inlineStr">
      <is>
        <t>100</t>
      </is>
    </nc>
  </rcc>
  <rcc rId="650" sId="1" numFmtId="4">
    <oc r="G15">
      <v>94.4</v>
    </oc>
    <nc r="G15">
      <v>47</v>
    </nc>
  </rcc>
  <rcc rId="651" sId="1" numFmtId="4">
    <oc r="E16">
      <v>31.76</v>
    </oc>
    <nc r="E16">
      <v>15.96</v>
    </nc>
  </rcc>
  <rcc rId="652" sId="1" numFmtId="4">
    <oc r="G16">
      <v>47.64</v>
    </oc>
    <nc r="G16">
      <v>23.94</v>
    </nc>
  </rcc>
  <rcc rId="653" sId="1" numFmtId="4">
    <oc r="E17">
      <v>96.58</v>
    </oc>
    <nc r="E17">
      <v>88.11</v>
    </nc>
  </rcc>
  <rcc rId="654" sId="1">
    <oc r="F17" t="inlineStr">
      <is>
        <t>180/11/7</t>
      </is>
    </oc>
    <nc r="F17" t="inlineStr">
      <is>
        <t>180/215</t>
      </is>
    </nc>
  </rcc>
  <rcc rId="655" sId="1" numFmtId="4">
    <oc r="G17">
      <v>117.51</v>
    </oc>
    <nc r="G17">
      <v>112.33</v>
    </nc>
  </rcc>
  <rcc rId="656" sId="1">
    <oc r="D18" t="inlineStr">
      <is>
        <t>50/2</t>
      </is>
    </oc>
    <nc r="D18" t="inlineStr">
      <is>
        <t>50</t>
      </is>
    </nc>
  </rcc>
  <rcc rId="657" sId="1" numFmtId="4">
    <oc r="E18">
      <v>102.2</v>
    </oc>
    <nc r="E18">
      <v>154</v>
    </nc>
  </rcc>
  <rcc rId="658" sId="1">
    <oc r="F18" t="inlineStr">
      <is>
        <t>70/3</t>
      </is>
    </oc>
    <nc r="F18" t="inlineStr">
      <is>
        <t>70</t>
      </is>
    </nc>
  </rcc>
  <rcc rId="659" sId="1" numFmtId="4">
    <oc r="G18">
      <v>144.36000000000001</v>
    </oc>
    <nc r="G18">
      <v>215.6</v>
    </nc>
  </rcc>
  <rcc rId="660" sId="1">
    <oc r="D19" t="inlineStr">
      <is>
        <t>110</t>
      </is>
    </oc>
    <nc r="D19" t="inlineStr">
      <is>
        <t>110/2</t>
      </is>
    </nc>
  </rcc>
  <rcc rId="661" sId="1" numFmtId="4">
    <oc r="E19">
      <v>138.16</v>
    </oc>
    <nc r="E19">
      <v>119.9</v>
    </nc>
  </rcc>
  <rcc rId="662" sId="1">
    <oc r="F19" t="inlineStr">
      <is>
        <t>130</t>
      </is>
    </oc>
    <nc r="F19" t="inlineStr">
      <is>
        <t>130/3</t>
      </is>
    </nc>
  </rcc>
  <rcc rId="663" sId="1" numFmtId="4">
    <oc r="G19">
      <v>163.28</v>
    </oc>
    <nc r="G19">
      <v>145.86000000000001</v>
    </nc>
  </rcc>
  <rcc rId="664" sId="1" numFmtId="4">
    <oc r="E20">
      <v>92.7</v>
    </oc>
    <nc r="E20">
      <v>100</v>
    </nc>
  </rcc>
  <rcc rId="665" sId="1" numFmtId="4">
    <oc r="G20">
      <v>111.24</v>
    </oc>
    <nc r="G20">
      <v>119.52</v>
    </nc>
  </rcc>
  <rcc rId="666" sId="1">
    <oc r="C13" t="inlineStr">
      <is>
        <t>Кофейный напиток с молоком</t>
      </is>
    </oc>
    <nc r="C13" t="inlineStr">
      <is>
        <t xml:space="preserve">Кофейный напиток </t>
      </is>
    </nc>
  </rcc>
  <rcc rId="667" sId="1">
    <oc r="C15" t="inlineStr">
      <is>
        <t>Сок</t>
      </is>
    </oc>
    <nc r="C15" t="inlineStr">
      <is>
        <t>Фрукты свежие</t>
      </is>
    </nc>
  </rcc>
  <rcc rId="668" sId="1">
    <oc r="C16" t="inlineStr">
      <is>
        <t>Салат из кукурузы к/с</t>
      </is>
    </oc>
    <nc r="C16" t="inlineStr">
      <is>
        <t>Салат из припущенной моркови с яблоком</t>
      </is>
    </nc>
  </rcc>
  <rcc rId="669" sId="1">
    <oc r="C18" t="inlineStr">
      <is>
        <t>Котлеты рыбные с маслом сливочным</t>
      </is>
    </oc>
    <nc r="C18" t="inlineStr">
      <is>
        <t>Котлеты рубленный из индейки</t>
      </is>
    </nc>
  </rcc>
  <rcc rId="670" sId="1">
    <oc r="C19" t="inlineStr">
      <is>
        <t>Макаронные изделия отварные с овощами</t>
      </is>
    </oc>
    <nc r="C19" t="inlineStr">
      <is>
        <t>Каша гречневая вязкая с маслом сливочным</t>
      </is>
    </nc>
  </rcc>
  <rcc rId="671" sId="1">
    <oc r="C20" t="inlineStr">
      <is>
        <t>Кисель</t>
      </is>
    </oc>
    <nc r="C20" t="inlineStr">
      <is>
        <t>Напиток из сухофруктов</t>
      </is>
    </nc>
  </rcc>
  <rrc rId="672" sId="1" ref="A21:XFD21" action="insertRow"/>
  <rcc rId="673" sId="1">
    <nc r="C21" t="inlineStr">
      <is>
        <t>Хлеб пшеничный</t>
      </is>
    </nc>
  </rcc>
  <rcc rId="674" sId="1">
    <oc r="C23" t="inlineStr">
      <is>
        <t xml:space="preserve">Молоко кипячёное </t>
      </is>
    </oc>
    <nc r="C23" t="inlineStr">
      <is>
        <t>Кефир</t>
      </is>
    </nc>
  </rcc>
  <rcc rId="675" sId="1">
    <oc r="C24" t="inlineStr">
      <is>
        <t>Кондитерские изделия (печенье)</t>
      </is>
    </oc>
    <nc r="C24" t="inlineStr">
      <is>
        <t>Кондитерские изделия (вафли)</t>
      </is>
    </nc>
  </rcc>
  <rcc rId="676" sId="1">
    <oc r="C25" t="inlineStr">
      <is>
        <t>Капуста тушеная с мясом индейки</t>
      </is>
    </oc>
    <nc r="C25" t="inlineStr">
      <is>
        <t>Котлеты рыбные</t>
      </is>
    </nc>
  </rcc>
  <rcc rId="677" sId="1">
    <oc r="C26" t="inlineStr">
      <is>
        <t>Напиток из шиповника</t>
      </is>
    </oc>
    <nc r="C26" t="inlineStr">
      <is>
        <t>Пюре картофельное</t>
      </is>
    </nc>
  </rcc>
  <rcc rId="678" sId="1" odxf="1" dxf="1">
    <nc r="C28" t="inlineStr">
      <is>
        <t>Хлеб пшеничный</t>
      </is>
    </nc>
    <odxf>
      <font>
        <b/>
        <sz val="12"/>
        <color auto="1"/>
      </font>
      <alignment horizontal="right" vertical="center" readingOrder="0"/>
    </odxf>
    <ndxf>
      <font>
        <b val="0"/>
        <sz val="12"/>
        <color auto="1"/>
      </font>
      <alignment horizontal="left" vertical="top" readingOrder="0"/>
    </ndxf>
  </rcc>
  <rcc rId="679" sId="1">
    <oc r="C27" t="inlineStr">
      <is>
        <t>Хлеб пшеничный</t>
      </is>
    </oc>
    <nc r="C27" t="inlineStr">
      <is>
        <t>Чай с сахаром</t>
      </is>
    </nc>
  </rcc>
  <rcc rId="680" sId="1">
    <nc r="D21" t="inlineStr">
      <is>
        <t>15</t>
      </is>
    </nc>
  </rcc>
  <rcc rId="681" sId="1" numFmtId="4">
    <nc r="E21">
      <v>35</v>
    </nc>
  </rcc>
  <rcc rId="682" sId="1">
    <nc r="F21" t="inlineStr">
      <is>
        <t>25</t>
      </is>
    </nc>
  </rcc>
  <rcc rId="683" sId="1" numFmtId="4">
    <nc r="G21">
      <v>58.75</v>
    </nc>
  </rcc>
  <rcc rId="684" sId="1" numFmtId="4">
    <oc r="E22">
      <v>69.3</v>
    </oc>
    <nc r="E22">
      <v>69.23</v>
    </nc>
  </rcc>
  <rcc rId="685" sId="1">
    <oc r="E23">
      <v>80.25</v>
    </oc>
    <nc r="E23">
      <v>75</v>
    </nc>
  </rcc>
  <rcc rId="686" sId="1" numFmtId="4">
    <oc r="G23">
      <v>96.3</v>
    </oc>
    <nc r="G23">
      <v>90</v>
    </nc>
  </rcc>
  <rcc rId="687" sId="1">
    <oc r="D24" t="inlineStr">
      <is>
        <t>20</t>
      </is>
    </oc>
    <nc r="D24" t="inlineStr">
      <is>
        <t>10</t>
      </is>
    </nc>
  </rcc>
  <rcc rId="688" sId="1">
    <oc r="E24">
      <v>90.2</v>
    </oc>
    <nc r="E24">
      <v>124.5</v>
    </nc>
  </rcc>
  <rcc rId="689" sId="1" numFmtId="4">
    <oc r="G24">
      <v>90.2</v>
    </oc>
    <nc r="G24">
      <v>192</v>
    </nc>
  </rcc>
  <rcc rId="690" sId="1">
    <oc r="D25" t="inlineStr">
      <is>
        <t>150</t>
      </is>
    </oc>
    <nc r="D25" t="inlineStr">
      <is>
        <t>50</t>
      </is>
    </nc>
  </rcc>
  <rcc rId="691" sId="1">
    <oc r="E25">
      <v>180.6</v>
    </oc>
    <nc r="E25">
      <v>89</v>
    </nc>
  </rcc>
  <rcc rId="692" sId="1">
    <oc r="F25" t="inlineStr">
      <is>
        <t>180</t>
      </is>
    </oc>
    <nc r="F25" t="inlineStr">
      <is>
        <t>70</t>
      </is>
    </nc>
  </rcc>
  <rcc rId="693" sId="1" numFmtId="4">
    <oc r="G25">
      <v>250.3</v>
    </oc>
    <nc r="G25">
      <v>124.56</v>
    </nc>
  </rcc>
  <rcc rId="694" sId="1">
    <oc r="D26" t="inlineStr">
      <is>
        <t>150/5</t>
      </is>
    </oc>
    <nc r="D26" t="inlineStr">
      <is>
        <t>120</t>
      </is>
    </nc>
  </rcc>
  <rcc rId="695" sId="1">
    <oc r="E26">
      <v>66.150000000000006</v>
    </oc>
    <nc r="E26">
      <v>109.8</v>
    </nc>
  </rcc>
  <rcc rId="696" sId="1">
    <oc r="F26" t="inlineStr">
      <is>
        <t>180/6</t>
      </is>
    </oc>
    <nc r="F26" t="inlineStr">
      <is>
        <t>140</t>
      </is>
    </nc>
  </rcc>
  <rcc rId="697" sId="1" numFmtId="4">
    <oc r="G26">
      <v>79.38</v>
    </oc>
    <nc r="G26">
      <v>128.1</v>
    </nc>
  </rcc>
  <rcc rId="698" sId="1">
    <oc r="D27" t="inlineStr">
      <is>
        <t>20</t>
      </is>
    </oc>
    <nc r="D27" t="inlineStr">
      <is>
        <t>150/5</t>
      </is>
    </nc>
  </rcc>
  <rcc rId="699" sId="1">
    <oc r="E27">
      <v>47</v>
    </oc>
    <nc r="E27">
      <v>20.079999999999998</v>
    </nc>
  </rcc>
  <rcc rId="700" sId="1">
    <oc r="F27" t="inlineStr">
      <is>
        <t>30</t>
      </is>
    </oc>
    <nc r="F27" t="inlineStr">
      <is>
        <t>180/6</t>
      </is>
    </nc>
  </rcc>
  <rcc rId="701" sId="1" numFmtId="4">
    <oc r="G27">
      <v>70.5</v>
    </oc>
    <nc r="G27">
      <v>24.1</v>
    </nc>
  </rcc>
  <rcc rId="702" sId="1">
    <nc r="D28" t="inlineStr">
      <is>
        <t>20</t>
      </is>
    </nc>
  </rcc>
  <rcc rId="703" sId="1" numFmtId="11">
    <nc r="E28">
      <v>47</v>
    </nc>
  </rcc>
  <rcc rId="704" sId="1">
    <nc r="F28" t="inlineStr">
      <is>
        <t>30</t>
      </is>
    </nc>
  </rcc>
  <rcc rId="705" sId="1" numFmtId="4">
    <nc r="G28">
      <v>70.5</v>
    </nc>
  </rcc>
  <rcc rId="706" sId="1" endOfListFormulaUpdate="1">
    <oc r="G29">
      <f>SUM(G12:G27)</f>
    </oc>
    <nc r="G29">
      <f>SUM(G12:G28)</f>
    </nc>
  </rcc>
  <rcc rId="707" sId="1">
    <oc r="D17" t="inlineStr">
      <is>
        <t>150/11/6</t>
      </is>
    </oc>
    <nc r="D17" t="inlineStr">
      <is>
        <t>150/100</t>
      </is>
    </nc>
  </rcc>
  <rcc rId="708" sId="1">
    <oc r="C17" t="inlineStr">
      <is>
        <t>Рассольник ленинградский с куриными фрикадельками, ср сметаной</t>
      </is>
    </oc>
    <nc r="C17" t="inlineStr">
      <is>
        <t>Суп вермишелевый с картофелем с куриными фрикадельками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D29:G29">
    <dxf>
      <alignment wrapText="1" readingOrder="0"/>
    </dxf>
  </rfmt>
  <rfmt sheetId="1" sqref="D29:G29" start="0" length="2147483647">
    <dxf>
      <font>
        <b/>
      </font>
    </dxf>
  </rfmt>
  <rfmt sheetId="1" sqref="D28:G28" start="0" length="2147483647">
    <dxf>
      <font>
        <b val="0"/>
      </font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9" sId="1" numFmtId="19">
    <oc r="G8">
      <v>45005</v>
    </oc>
    <nc r="G8">
      <v>44988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0" sId="1">
    <oc r="C8" t="inlineStr">
      <is>
        <t>МБДОУ "ЦРР-д/с № 57 "Соловушка"</t>
      </is>
    </oc>
    <nc r="C8" t="inlineStr">
      <is>
        <t>МБДОУ "Д/с "Лэйсэн" с.Кичучатово"</t>
      </is>
    </nc>
  </rcc>
  <rcv guid="{EEC67539-823E-409F-B6C1-0E44F321BCA9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3" sId="1" numFmtId="19">
    <oc r="G8">
      <v>45002</v>
    </oc>
    <nc r="G8">
      <v>45016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61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60</v>
      </c>
      <c r="E8" s="25"/>
      <c r="F8" s="10" t="s">
        <v>0</v>
      </c>
      <c r="G8" s="11">
        <v>45016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5</v>
      </c>
      <c r="C12" s="26" t="s">
        <v>35</v>
      </c>
      <c r="D12" s="32" t="s">
        <v>19</v>
      </c>
      <c r="E12" s="31">
        <v>155.56</v>
      </c>
      <c r="F12" s="32" t="s">
        <v>23</v>
      </c>
      <c r="G12" s="27">
        <v>207.6</v>
      </c>
    </row>
    <row r="13" spans="2:7" ht="15.75" x14ac:dyDescent="0.25">
      <c r="B13" s="2"/>
      <c r="C13" s="28" t="s">
        <v>42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 x14ac:dyDescent="0.3">
      <c r="B14" s="2"/>
      <c r="C14" s="30" t="s">
        <v>12</v>
      </c>
      <c r="D14" s="33" t="s">
        <v>21</v>
      </c>
      <c r="E14" s="38">
        <v>98.5</v>
      </c>
      <c r="F14" s="33" t="s">
        <v>22</v>
      </c>
      <c r="G14" s="39">
        <v>111.6</v>
      </c>
    </row>
    <row r="15" spans="2:7" ht="15.75" thickBot="1" x14ac:dyDescent="0.3">
      <c r="B15" s="4" t="s">
        <v>6</v>
      </c>
      <c r="C15" s="17" t="s">
        <v>43</v>
      </c>
      <c r="D15" s="40" t="s">
        <v>36</v>
      </c>
      <c r="E15" s="41">
        <v>47</v>
      </c>
      <c r="F15" s="40" t="s">
        <v>36</v>
      </c>
      <c r="G15" s="42">
        <v>47</v>
      </c>
    </row>
    <row r="16" spans="2:7" ht="30" x14ac:dyDescent="0.25">
      <c r="B16" s="5" t="s">
        <v>7</v>
      </c>
      <c r="C16" s="18" t="s">
        <v>44</v>
      </c>
      <c r="D16" s="43" t="s">
        <v>25</v>
      </c>
      <c r="E16" s="44">
        <v>15.96</v>
      </c>
      <c r="F16" s="43" t="s">
        <v>26</v>
      </c>
      <c r="G16" s="54">
        <v>23.94</v>
      </c>
    </row>
    <row r="17" spans="2:7" ht="30" x14ac:dyDescent="0.25">
      <c r="B17" s="5"/>
      <c r="C17" s="48" t="s">
        <v>59</v>
      </c>
      <c r="D17" s="49" t="s">
        <v>58</v>
      </c>
      <c r="E17" s="50">
        <v>88.11</v>
      </c>
      <c r="F17" s="49" t="s">
        <v>37</v>
      </c>
      <c r="G17" s="55">
        <v>112.33</v>
      </c>
    </row>
    <row r="18" spans="2:7" x14ac:dyDescent="0.25">
      <c r="B18" s="5"/>
      <c r="C18" s="48" t="s">
        <v>45</v>
      </c>
      <c r="D18" s="49" t="s">
        <v>38</v>
      </c>
      <c r="E18" s="50">
        <v>154</v>
      </c>
      <c r="F18" s="49" t="s">
        <v>39</v>
      </c>
      <c r="G18" s="55">
        <v>215.6</v>
      </c>
    </row>
    <row r="19" spans="2:7" ht="30" x14ac:dyDescent="0.25">
      <c r="B19" s="5"/>
      <c r="C19" s="48" t="s">
        <v>46</v>
      </c>
      <c r="D19" s="49" t="s">
        <v>40</v>
      </c>
      <c r="E19" s="50">
        <v>119.9</v>
      </c>
      <c r="F19" s="49" t="s">
        <v>41</v>
      </c>
      <c r="G19" s="55">
        <v>145.86000000000001</v>
      </c>
    </row>
    <row r="20" spans="2:7" x14ac:dyDescent="0.25">
      <c r="B20" s="5"/>
      <c r="C20" s="51" t="s">
        <v>47</v>
      </c>
      <c r="D20" s="52" t="s">
        <v>27</v>
      </c>
      <c r="E20" s="53">
        <v>100</v>
      </c>
      <c r="F20" s="52" t="s">
        <v>24</v>
      </c>
      <c r="G20" s="56">
        <v>119.52</v>
      </c>
    </row>
    <row r="21" spans="2:7" x14ac:dyDescent="0.25">
      <c r="B21" s="5"/>
      <c r="C21" s="48" t="s">
        <v>2</v>
      </c>
      <c r="D21" s="49" t="s">
        <v>53</v>
      </c>
      <c r="E21" s="50">
        <v>35</v>
      </c>
      <c r="F21" s="49" t="s">
        <v>54</v>
      </c>
      <c r="G21" s="55">
        <v>58.75</v>
      </c>
    </row>
    <row r="22" spans="2:7" ht="15.75" thickBot="1" x14ac:dyDescent="0.3">
      <c r="B22" s="3"/>
      <c r="C22" s="19" t="s">
        <v>3</v>
      </c>
      <c r="D22" s="45" t="s">
        <v>28</v>
      </c>
      <c r="E22" s="46">
        <v>69.23</v>
      </c>
      <c r="F22" s="45" t="s">
        <v>29</v>
      </c>
      <c r="G22" s="57">
        <v>89.1</v>
      </c>
    </row>
    <row r="23" spans="2:7" ht="45" x14ac:dyDescent="0.25">
      <c r="B23" s="6" t="s">
        <v>8</v>
      </c>
      <c r="C23" s="20" t="s">
        <v>48</v>
      </c>
      <c r="D23" s="34" t="s">
        <v>27</v>
      </c>
      <c r="E23" s="31">
        <v>75</v>
      </c>
      <c r="F23" s="36" t="s">
        <v>24</v>
      </c>
      <c r="G23" s="21">
        <v>90</v>
      </c>
    </row>
    <row r="24" spans="2:7" ht="16.5" thickBot="1" x14ac:dyDescent="0.3">
      <c r="B24" s="7"/>
      <c r="C24" s="22" t="s">
        <v>49</v>
      </c>
      <c r="D24" s="47" t="s">
        <v>55</v>
      </c>
      <c r="E24" s="38">
        <v>124.5</v>
      </c>
      <c r="F24" s="47" t="s">
        <v>30</v>
      </c>
      <c r="G24" s="58">
        <v>192</v>
      </c>
    </row>
    <row r="25" spans="2:7" ht="30" x14ac:dyDescent="0.25">
      <c r="B25" s="5" t="s">
        <v>9</v>
      </c>
      <c r="C25" s="20" t="s">
        <v>50</v>
      </c>
      <c r="D25" s="34" t="s">
        <v>38</v>
      </c>
      <c r="E25" s="31">
        <v>89</v>
      </c>
      <c r="F25" s="36" t="s">
        <v>39</v>
      </c>
      <c r="G25" s="21">
        <v>124.56</v>
      </c>
    </row>
    <row r="26" spans="2:7" ht="15.75" x14ac:dyDescent="0.25">
      <c r="B26" s="2"/>
      <c r="C26" s="24" t="s">
        <v>51</v>
      </c>
      <c r="D26" s="35" t="s">
        <v>56</v>
      </c>
      <c r="E26" s="38">
        <v>109.8</v>
      </c>
      <c r="F26" s="37" t="s">
        <v>57</v>
      </c>
      <c r="G26" s="23">
        <v>128.1</v>
      </c>
    </row>
    <row r="27" spans="2:7" ht="15.75" x14ac:dyDescent="0.25">
      <c r="B27" s="2"/>
      <c r="C27" s="24" t="s">
        <v>52</v>
      </c>
      <c r="D27" s="35" t="s">
        <v>31</v>
      </c>
      <c r="E27" s="38">
        <v>20.079999999999998</v>
      </c>
      <c r="F27" s="37" t="s">
        <v>20</v>
      </c>
      <c r="G27" s="23">
        <v>24.1</v>
      </c>
    </row>
    <row r="28" spans="2:7" ht="15.75" x14ac:dyDescent="0.25">
      <c r="B28" s="2"/>
      <c r="C28" s="24" t="s">
        <v>2</v>
      </c>
      <c r="D28" s="35" t="s">
        <v>30</v>
      </c>
      <c r="E28" s="62">
        <v>47</v>
      </c>
      <c r="F28" s="37" t="s">
        <v>32</v>
      </c>
      <c r="G28" s="23">
        <v>70.5</v>
      </c>
    </row>
    <row r="29" spans="2:7" ht="30.75" thickBot="1" x14ac:dyDescent="0.3">
      <c r="B29" s="3"/>
      <c r="C29" s="19"/>
      <c r="D29" s="59" t="s">
        <v>33</v>
      </c>
      <c r="E29" s="60">
        <f>SUM(E12:E28)</f>
        <v>1439.18</v>
      </c>
      <c r="F29" s="59" t="s">
        <v>34</v>
      </c>
      <c r="G29" s="61">
        <f>SUM(G12:G28)</f>
        <v>1851.0999999999997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EEC67539-823E-409F-B6C1-0E44F321BCA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2023-04-07T08:06:39Z</dcterms:modified>
</cp:coreProperties>
</file>