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8F7A12E2-2929-4AD5-97E8-581B6D25F5B3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<sst xmlns="http://schemas.openxmlformats.org/spreadsheetml/2006/main" count="67" uniqueCount="60">
  <si>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</si>
  <si>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</si>
  <si>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</si>
  <si>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</si>
  <si>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</si>
  <si>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</si>
  <si>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</si>
  <si>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</si>
  <si>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</si>
  <si>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</si>
  <si>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</si>
  <si>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</si>
  <si>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</si>
  <si>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</si>
  <si>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</si>
  <si>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</si>
  <si>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</si>
  <si>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</si>
  <si>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</si>
  <si>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</si>
  <si>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Сок</t>
  </si>
  <si>
    <t>125</t>
  </si>
  <si>
    <t>180</t>
  </si>
  <si>
    <t>40</t>
  </si>
  <si>
    <t>60</t>
  </si>
  <si>
    <t>150</t>
  </si>
  <si>
    <t>35</t>
  </si>
  <si>
    <t>45</t>
  </si>
  <si>
    <t>20</t>
  </si>
  <si>
    <t>116,32 руб</t>
  </si>
  <si>
    <t>146,50 руб</t>
  </si>
  <si>
    <t>Каша полбяная молочная с маслом сливочным</t>
  </si>
  <si>
    <t>Какао с молоком</t>
  </si>
  <si>
    <t>Бутерброд с сыром, маслом сливочным</t>
  </si>
  <si>
    <t>Салат из картофеля с солеными огурцами</t>
  </si>
  <si>
    <t>Борщ на курином бульоне, с куриными фрикадельками со сметаной</t>
  </si>
  <si>
    <t>Фрикадельки куриные в молочном соусе</t>
  </si>
  <si>
    <t>Макаронные изделия отварные с маслом сливочным</t>
  </si>
  <si>
    <t>Компот из яблок</t>
  </si>
  <si>
    <t>Ряженка</t>
  </si>
  <si>
    <t>Булочка дорожная</t>
  </si>
  <si>
    <t>Запеканка творожная с ягодным соусом</t>
  </si>
  <si>
    <t>Чай с сахаром и лимоном</t>
  </si>
  <si>
    <t>180/3</t>
  </si>
  <si>
    <t>25/5/5</t>
  </si>
  <si>
    <t>30/5/5</t>
  </si>
  <si>
    <t>150/10/7</t>
  </si>
  <si>
    <t>180/10/7</t>
  </si>
  <si>
    <t>40/20</t>
  </si>
  <si>
    <t>50/25</t>
  </si>
  <si>
    <t>110/3</t>
  </si>
  <si>
    <t>130/3</t>
  </si>
  <si>
    <t>25</t>
  </si>
  <si>
    <t>50</t>
  </si>
  <si>
    <t>100/30</t>
  </si>
  <si>
    <t>120/30</t>
  </si>
  <si>
    <t>150/5/5</t>
  </si>
  <si>
    <t>180/6/7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</si>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</sst>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28" Type="http://schemas.openxmlformats.org/officeDocument/2006/relationships/revisionLog" Target="revisionLog5.xml"/><Relationship Id="rId27" Type="http://schemas.openxmlformats.org/officeDocument/2006/relationships/revisionLog" Target="revisionLog4.xml"/><Relationship Id="rId30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9A22B29-8BAC-4EA6-AD50-EBD79ACA70C0}" diskRevisions="1" revisionId="712" version="4" protected="1">
  <header guid="{31E90AB3-E1E8-4D35-92A0-CBD037554D74}" dateTime="2023-03-17T12:34:49" maxSheetId="2" userName="Raihana" r:id="rId26" minRId="477" maxRId="642">
    <sheetIdMap count="1">
      <sheetId val="1"/>
    </sheetIdMap>
  </header>
  <header guid="{70050817-BEE6-4544-B7AC-5066311C451F}" dateTime="2023-03-20T10:10:19" maxSheetId="2" userName="Raihana" r:id="rId27" minRId="643" maxRId="709">
    <sheetIdMap count="1">
      <sheetId val="1"/>
    </sheetIdMap>
  </header>
  <header guid="{EF3E935F-17CB-4E7E-B463-AE636E3731DA}" dateTime="2023-03-20T15:55:09" maxSheetId="2" userName="Raihana" r:id="rId28" minRId="710">
    <sheetIdMap count="1">
      <sheetId val="1"/>
    </sheetIdMap>
  </header>
  <header guid="{20D1B981-FBEC-4D4D-952C-A5FF522A0C71}" dateTime="2023-04-07T10:28:28" maxSheetId="2" userName="Admin" r:id="rId29" minRId="711">
    <sheetIdMap count="1">
      <sheetId val="1"/>
    </sheetIdMap>
  </header>
  <header guid="{A9A22B29-8BAC-4EA6-AD50-EBD79ACA70C0}" dateTime="2023-04-07T10:49:27" maxSheetId="2" userName="Admin" r:id="rId30" minRId="712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2" sId="1">
    <oc r="B2" t="inlineStr">
      <is>
        <t>№2023.753</t>
      </is>
    </oc>
    <nc r="B2" t="inlineStr">
      <is>
        <t>№2023.752</t>
      </is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45006</v>
    </nc>
  </rcc>
  <rcc rId="644" sId="1">
    <oc r="C12" t="inlineStr">
      <is>
        <t>Каша геркулесовая молочная с маслом сливочным</t>
      </is>
    </oc>
    <nc r="C12" t="inlineStr">
      <is>
        <t>Каша полбяная молочная с маслом сливочным</t>
      </is>
    </nc>
  </rcc>
  <rcc rId="645" sId="1">
    <oc r="C13" t="inlineStr">
      <is>
        <t>Кофейный напиток с молоком</t>
      </is>
    </oc>
    <nc r="C13" t="inlineStr">
      <is>
        <t>Какао с молоком</t>
      </is>
    </nc>
  </rcc>
  <rcc rId="646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7" sId="1">
    <oc r="C16" t="inlineStr">
      <is>
        <t>Салат из кукурузы к/с</t>
      </is>
    </oc>
    <nc r="C16" t="inlineStr">
      <is>
        <t>Салат из картофеля с солеными огурцами</t>
      </is>
    </nc>
  </rcc>
  <rcc rId="648" sId="1">
    <oc r="C17" t="inlineStr">
      <is>
        <t>Рассольник ленинградский с куриными фрикадельками, ср сметаной</t>
      </is>
    </oc>
    <nc r="C17" t="inlineStr">
      <is>
        <t>Борщ на курином бульоне, с куриными фрикадельками со сметаной</t>
      </is>
    </nc>
  </rcc>
  <rcc rId="649" sId="1">
    <oc r="C18" t="inlineStr">
      <is>
        <t>Котлеты рыбные с маслом сливочным</t>
      </is>
    </oc>
    <nc r="C18" t="inlineStr">
      <is>
        <t>Фрикадельки куриные в молочном соусе</t>
      </is>
    </nc>
  </rcc>
  <rcc rId="650" sId="1">
    <oc r="C19" t="inlineStr">
      <is>
        <t>Макаронные изделия отварные с овощами</t>
      </is>
    </oc>
    <nc r="C19" t="inlineStr">
      <is>
        <t>Макаронные изделия отварные с маслом сливочным</t>
      </is>
    </nc>
  </rcc>
  <rcc rId="651" sId="1">
    <oc r="C20" t="inlineStr">
      <is>
        <t>Кисель</t>
      </is>
    </oc>
    <nc r="C20" t="inlineStr">
      <is>
        <t>Компот из яблок</t>
      </is>
    </nc>
  </rcc>
  <rrc rId="652" sId="1" ref="A21:XFD21" action="insertRow"/>
  <rcc rId="653" sId="1">
    <nc r="C21" t="inlineStr">
      <is>
        <t>Хлеб пшеничный</t>
      </is>
    </nc>
  </rcc>
  <rcc rId="654" sId="1">
    <oc r="C23" t="inlineStr">
      <is>
        <t xml:space="preserve">Молоко кипячёное </t>
      </is>
    </oc>
    <nc r="C23" t="inlineStr">
      <is>
        <t>Ряженка</t>
      </is>
    </nc>
  </rcc>
  <rcc rId="655" sId="1">
    <oc r="C24" t="inlineStr">
      <is>
        <t>Кондитерские изделия (печенье)</t>
      </is>
    </oc>
    <nc r="C24" t="inlineStr">
      <is>
        <t>Булочка дорожная</t>
      </is>
    </nc>
  </rcc>
  <rcc rId="656" sId="1">
    <oc r="C25" t="inlineStr">
      <is>
        <t>Капуста тушеная с мясом индейки</t>
      </is>
    </oc>
    <nc r="C25" t="inlineStr">
      <is>
        <t>Запеканка творожная с ягодным соусом</t>
      </is>
    </nc>
  </rcc>
  <rcc rId="657" sId="1">
    <oc r="C26" t="inlineStr">
      <is>
        <t>Напиток из шиповника</t>
      </is>
    </oc>
    <nc r="C26" t="inlineStr">
      <is>
        <t>Чай с сахаром и лимоном</t>
      </is>
    </nc>
  </rcc>
  <rcc rId="658" sId="1">
    <oc r="C27" t="inlineStr">
      <is>
        <t>Хлеб пшеничный</t>
      </is>
    </oc>
    <nc r="C27"/>
  </rcc>
  <rcc rId="659" sId="1">
    <oc r="D27" t="inlineStr">
      <is>
        <t>20</t>
      </is>
    </oc>
    <nc r="D27"/>
  </rcc>
  <rcc rId="660" sId="1">
    <oc r="E27">
      <v>47</v>
    </oc>
    <nc r="E27"/>
  </rcc>
  <rcc rId="661" sId="1">
    <oc r="F27" t="inlineStr">
      <is>
        <t>30</t>
      </is>
    </oc>
    <nc r="F27"/>
  </rcc>
  <rcc rId="662" sId="1" numFmtId="4">
    <oc r="G27">
      <v>70.5</v>
    </oc>
    <nc r="G27"/>
  </rcc>
  <rcc rId="663" sId="1">
    <oc r="E12">
      <v>185.66</v>
    </oc>
    <nc r="E12">
      <v>162</v>
    </nc>
  </rcc>
  <rcc rId="664" sId="1">
    <oc r="F12" t="inlineStr">
      <is>
        <t>180/5</t>
      </is>
    </oc>
    <nc r="F12" t="inlineStr">
      <is>
        <t>180/3</t>
      </is>
    </nc>
  </rcc>
  <rcc rId="665" sId="1" numFmtId="4">
    <oc r="G12">
      <v>251.91</v>
    </oc>
    <nc r="G12">
      <v>202.64</v>
    </nc>
  </rcc>
  <rcc rId="666" sId="1">
    <oc r="E13">
      <v>90.54</v>
    </oc>
    <nc r="E13">
      <v>106.74</v>
    </nc>
  </rcc>
  <rcc rId="667" sId="1">
    <oc r="G13">
      <v>90.54</v>
    </oc>
    <nc r="G13">
      <v>106.74</v>
    </nc>
  </rcc>
  <rcc rId="668" sId="1">
    <oc r="D14" t="inlineStr">
      <is>
        <t>25/5</t>
      </is>
    </oc>
    <nc r="D14" t="inlineStr">
      <is>
        <t>25/5/5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 numFmtId="4">
    <oc r="E16">
      <v>31.76</v>
    </oc>
    <nc r="E16">
      <v>44.56</v>
    </nc>
  </rcc>
  <rcc rId="673" sId="1" numFmtId="4">
    <oc r="G16">
      <v>47.64</v>
    </oc>
    <nc r="G16">
      <v>66.84</v>
    </nc>
  </rcc>
  <rcc rId="674" sId="1">
    <oc r="D17" t="inlineStr">
      <is>
        <t>150/11/6</t>
      </is>
    </oc>
    <nc r="D17" t="inlineStr">
      <is>
        <t>150/10/7</t>
      </is>
    </nc>
  </rcc>
  <rcc rId="675" sId="1" numFmtId="4">
    <oc r="E17">
      <v>96.58</v>
    </oc>
    <nc r="E17">
      <v>94.08</v>
    </nc>
  </rcc>
  <rcc rId="676" sId="1">
    <oc r="F17" t="inlineStr">
      <is>
        <t>180/11/7</t>
      </is>
    </oc>
    <nc r="F17" t="inlineStr">
      <is>
        <t>180/10/7</t>
      </is>
    </nc>
  </rcc>
  <rcc rId="677" sId="1" numFmtId="4">
    <oc r="G17">
      <v>117.51</v>
    </oc>
    <nc r="G17">
      <v>106.63</v>
    </nc>
  </rcc>
  <rcc rId="678" sId="1">
    <oc r="D18" t="inlineStr">
      <is>
        <t>50/2</t>
      </is>
    </oc>
    <nc r="D18" t="inlineStr">
      <is>
        <t>40/20</t>
      </is>
    </nc>
  </rcc>
  <rcc rId="679" sId="1" numFmtId="4">
    <oc r="E18">
      <v>102.2</v>
    </oc>
    <nc r="E18">
      <v>109.04</v>
    </nc>
  </rcc>
  <rcc rId="680" sId="1">
    <oc r="F18" t="inlineStr">
      <is>
        <t>70/3</t>
      </is>
    </oc>
    <nc r="F18" t="inlineStr">
      <is>
        <t>50/25</t>
      </is>
    </nc>
  </rcc>
  <rcc rId="681" sId="1" numFmtId="4">
    <oc r="G18">
      <v>144.36000000000001</v>
    </oc>
    <nc r="G18">
      <v>136.30000000000001</v>
    </nc>
  </rcc>
  <rcc rId="682" sId="1">
    <oc r="D19" t="inlineStr">
      <is>
        <t>110</t>
      </is>
    </oc>
    <nc r="D19" t="inlineStr">
      <is>
        <t>110/3</t>
      </is>
    </nc>
  </rcc>
  <rcc rId="683" sId="1" numFmtId="4">
    <oc r="E19">
      <v>138.16</v>
    </oc>
    <nc r="E19">
      <v>134.38</v>
    </nc>
  </rcc>
  <rcc rId="684" sId="1">
    <oc r="F19" t="inlineStr">
      <is>
        <t>130</t>
      </is>
    </oc>
    <nc r="F19" t="inlineStr">
      <is>
        <t>130/3</t>
      </is>
    </nc>
  </rcc>
  <rcc rId="685" sId="1" numFmtId="4">
    <oc r="G19">
      <v>163.28</v>
    </oc>
    <nc r="G19">
      <v>155.22</v>
    </nc>
  </rcc>
  <rcc rId="686" sId="1" numFmtId="4">
    <oc r="E20">
      <v>92.7</v>
    </oc>
    <nc r="E20">
      <v>85.95</v>
    </nc>
  </rcc>
  <rcc rId="687" sId="1" numFmtId="4">
    <oc r="G20">
      <v>111.24</v>
    </oc>
    <nc r="G20">
      <v>103.14</v>
    </nc>
  </rcc>
  <rcc rId="688" sId="1">
    <nc r="D21" t="inlineStr">
      <is>
        <t>20</t>
      </is>
    </nc>
  </rcc>
  <rcc rId="689" sId="1" numFmtId="4">
    <nc r="E21">
      <v>47</v>
    </nc>
  </rcc>
  <rcc rId="690" sId="1">
    <nc r="F21" t="inlineStr">
      <is>
        <t>25</t>
      </is>
    </nc>
  </rcc>
  <rcc rId="691" sId="1" numFmtId="4">
    <nc r="G21">
      <v>58.75</v>
    </nc>
  </rcc>
  <rcc rId="692" sId="1">
    <oc r="E23">
      <v>80.25</v>
    </oc>
    <nc r="E23">
      <v>76.5</v>
    </nc>
  </rcc>
  <rcc rId="693" sId="1" numFmtId="4">
    <oc r="G23">
      <v>96.3</v>
    </oc>
    <nc r="G23">
      <v>91.8</v>
    </nc>
  </rcc>
  <rcc rId="694" sId="1">
    <oc r="D24" t="inlineStr">
      <is>
        <t>20</t>
      </is>
    </oc>
    <nc r="D24" t="inlineStr">
      <is>
        <t>35</t>
      </is>
    </nc>
  </rcc>
  <rcc rId="695" sId="1">
    <oc r="E24">
      <v>90.2</v>
    </oc>
    <nc r="E24">
      <v>112.35</v>
    </nc>
  </rcc>
  <rcc rId="696" sId="1">
    <oc r="F24" t="inlineStr">
      <is>
        <t>20</t>
      </is>
    </oc>
    <nc r="F24" t="inlineStr">
      <is>
        <t>50</t>
      </is>
    </nc>
  </rcc>
  <rcc rId="697" sId="1" numFmtId="4">
    <oc r="G24">
      <v>90.2</v>
    </oc>
    <nc r="G24">
      <v>165.5</v>
    </nc>
  </rcc>
  <rcc rId="698" sId="1">
    <oc r="D25" t="inlineStr">
      <is>
        <t>150</t>
      </is>
    </oc>
    <nc r="D25" t="inlineStr">
      <is>
        <t>100/30</t>
      </is>
    </nc>
  </rcc>
  <rcc rId="699" sId="1">
    <oc r="E25">
      <v>180.6</v>
    </oc>
    <nc r="E25">
      <v>345.5</v>
    </nc>
  </rcc>
  <rcc rId="700" sId="1">
    <oc r="F25" t="inlineStr">
      <is>
        <t>180</t>
      </is>
    </oc>
    <nc r="F25" t="inlineStr">
      <is>
        <t>120/30</t>
      </is>
    </nc>
  </rcc>
  <rcc rId="701" sId="1" numFmtId="4">
    <oc r="G25">
      <v>250.3</v>
    </oc>
    <nc r="G25">
      <v>418.5</v>
    </nc>
  </rcc>
  <rcc rId="702" sId="1">
    <oc r="D26" t="inlineStr">
      <is>
        <t>150/5</t>
      </is>
    </oc>
    <nc r="D26" t="inlineStr">
      <is>
        <t>150/5/5</t>
      </is>
    </nc>
  </rcc>
  <rcc rId="703" sId="1">
    <oc r="E26">
      <v>66.150000000000006</v>
    </oc>
    <nc r="E26">
      <v>21.78</v>
    </nc>
  </rcc>
  <rcc rId="704" sId="1">
    <oc r="F26" t="inlineStr">
      <is>
        <t>180/6</t>
      </is>
    </oc>
    <nc r="F26" t="inlineStr">
      <is>
        <t>180/6/7</t>
      </is>
    </nc>
  </rcc>
  <rcc rId="705" sId="1" numFmtId="4">
    <oc r="G26">
      <v>79.38</v>
    </oc>
    <nc r="G26">
      <v>26.48</v>
    </nc>
  </rcc>
  <rcc rId="706" sId="1">
    <oc r="E29">
      <f>SUM(E12:E28)</f>
    </oc>
    <nc r="E29">
      <f>SUM(E12:E28)</f>
    </nc>
  </rcc>
  <rfmt sheetId="1" sqref="F29">
    <dxf>
      <alignment wrapText="1" readingOrder="0"/>
    </dxf>
  </rfmt>
  <rcc rId="707" sId="1">
    <oc r="B10">
      <v>10</v>
    </oc>
    <nc r="B10">
      <v>2</v>
    </nc>
  </rcc>
  <rrc rId="708" sId="1" ref="A27:XFD27" action="deleteRow">
    <undo index="0" exp="area" dr="G12:G27" r="G29" sId="1"/>
    <rfmt sheetId="1" xfDxf="1" sqref="A27:XFD27" start="0" length="0"/>
    <rfmt sheetId="1" sqref="B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qref="C27" start="0" length="0">
      <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7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7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7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7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709" sId="1" ref="A27:XFD27" action="deleteRow">
    <undo index="0" exp="area" dr="E12:E27" r="E28" sId="1"/>
    <rfmt sheetId="1" xfDxf="1" sqref="A27:XFD27" start="0" length="0"/>
    <rfmt sheetId="1" sqref="B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qref="C27" start="0" length="0">
      <dxf>
        <font>
          <b/>
          <sz val="12"/>
          <color auto="1"/>
          <name val="Calibri"/>
          <scheme val="minor"/>
        </font>
        <alignment horizontal="righ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7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7" start="0" length="0">
      <dxf>
        <font>
          <b/>
          <sz val="12"/>
          <color theme="1"/>
          <name val="Calibri"/>
          <scheme val="minor"/>
        </font>
        <numFmt numFmtId="165" formatCode="#,##0.00\ &quot;₽&quot;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7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7" start="0" length="0">
      <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0" sId="1" numFmtId="19">
    <oc r="G8">
      <v>45006</v>
    </oc>
    <nc r="G8">
      <v>44992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1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8F7A12E2-2929-4AD5-97E8-581B6D25F5B3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B2" sqref="B2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59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58</v>
      </c>
      <c r="E8" s="25"/>
      <c r="F8" s="10" t="s">
        <v>0</v>
      </c>
      <c r="G8" s="11">
        <v>44992</v>
      </c>
    </row>
    <row r="9" spans="2:7" ht="7.5" customHeight="1" thickBot="1" x14ac:dyDescent="0.3"/>
    <row r="10" spans="2:7" ht="15.75" thickBot="1" x14ac:dyDescent="0.3">
      <c r="B10" s="8">
        <v>2</v>
      </c>
      <c r="C10" s="9" t="s">
        <v>1</v>
      </c>
      <c r="D10" s="15" t="s">
        <v>15</v>
      </c>
      <c r="E10" s="15" t="s">
        <v>14</v>
      </c>
      <c r="F10" s="15" t="s">
        <v>16</v>
      </c>
      <c r="G10" s="16" t="s">
        <v>17</v>
      </c>
    </row>
    <row r="11" spans="2:7" ht="15.75" thickBot="1" x14ac:dyDescent="0.3">
      <c r="B11" s="13"/>
      <c r="C11" s="14"/>
      <c r="D11" s="14" t="s">
        <v>12</v>
      </c>
      <c r="E11" s="14" t="s">
        <v>13</v>
      </c>
      <c r="F11" s="14" t="s">
        <v>12</v>
      </c>
      <c r="G11" s="14" t="s">
        <v>13</v>
      </c>
    </row>
    <row r="12" spans="2:7" ht="31.5" x14ac:dyDescent="0.25">
      <c r="B12" s="1" t="s">
        <v>5</v>
      </c>
      <c r="C12" s="26" t="s">
        <v>31</v>
      </c>
      <c r="D12" s="32" t="s">
        <v>18</v>
      </c>
      <c r="E12" s="31">
        <v>162</v>
      </c>
      <c r="F12" s="32" t="s">
        <v>43</v>
      </c>
      <c r="G12" s="27">
        <v>202.64</v>
      </c>
    </row>
    <row r="13" spans="2:7" ht="15.75" x14ac:dyDescent="0.25">
      <c r="B13" s="2"/>
      <c r="C13" s="28" t="s">
        <v>32</v>
      </c>
      <c r="D13" s="33" t="s">
        <v>19</v>
      </c>
      <c r="E13" s="38">
        <v>106.74</v>
      </c>
      <c r="F13" s="33" t="s">
        <v>19</v>
      </c>
      <c r="G13" s="29">
        <v>106.74</v>
      </c>
    </row>
    <row r="14" spans="2:7" ht="16.5" thickBot="1" x14ac:dyDescent="0.3">
      <c r="B14" s="2"/>
      <c r="C14" s="30" t="s">
        <v>33</v>
      </c>
      <c r="D14" s="33" t="s">
        <v>44</v>
      </c>
      <c r="E14" s="38">
        <v>115.67</v>
      </c>
      <c r="F14" s="33" t="s">
        <v>45</v>
      </c>
      <c r="G14" s="39">
        <v>128.77000000000001</v>
      </c>
    </row>
    <row r="15" spans="2:7" ht="15.75" thickBot="1" x14ac:dyDescent="0.3">
      <c r="B15" s="4" t="s">
        <v>6</v>
      </c>
      <c r="C15" s="17" t="s">
        <v>20</v>
      </c>
      <c r="D15" s="40" t="s">
        <v>21</v>
      </c>
      <c r="E15" s="41">
        <v>68</v>
      </c>
      <c r="F15" s="40" t="s">
        <v>22</v>
      </c>
      <c r="G15" s="42">
        <v>94.4</v>
      </c>
    </row>
    <row r="16" spans="2:7" ht="30" x14ac:dyDescent="0.25">
      <c r="B16" s="5" t="s">
        <v>7</v>
      </c>
      <c r="C16" s="18" t="s">
        <v>34</v>
      </c>
      <c r="D16" s="43" t="s">
        <v>23</v>
      </c>
      <c r="E16" s="44">
        <v>44.56</v>
      </c>
      <c r="F16" s="43" t="s">
        <v>24</v>
      </c>
      <c r="G16" s="55">
        <v>66.84</v>
      </c>
    </row>
    <row r="17" spans="2:7" ht="30" x14ac:dyDescent="0.25">
      <c r="B17" s="5"/>
      <c r="C17" s="49" t="s">
        <v>35</v>
      </c>
      <c r="D17" s="50" t="s">
        <v>46</v>
      </c>
      <c r="E17" s="51">
        <v>94.08</v>
      </c>
      <c r="F17" s="50" t="s">
        <v>47</v>
      </c>
      <c r="G17" s="56">
        <v>106.63</v>
      </c>
    </row>
    <row r="18" spans="2:7" x14ac:dyDescent="0.25">
      <c r="B18" s="5"/>
      <c r="C18" s="49" t="s">
        <v>36</v>
      </c>
      <c r="D18" s="50" t="s">
        <v>48</v>
      </c>
      <c r="E18" s="51">
        <v>109.04</v>
      </c>
      <c r="F18" s="50" t="s">
        <v>49</v>
      </c>
      <c r="G18" s="56">
        <v>136.30000000000001</v>
      </c>
    </row>
    <row r="19" spans="2:7" ht="30" x14ac:dyDescent="0.25">
      <c r="B19" s="5"/>
      <c r="C19" s="49" t="s">
        <v>37</v>
      </c>
      <c r="D19" s="50" t="s">
        <v>50</v>
      </c>
      <c r="E19" s="51">
        <v>134.38</v>
      </c>
      <c r="F19" s="50" t="s">
        <v>51</v>
      </c>
      <c r="G19" s="56">
        <v>155.22</v>
      </c>
    </row>
    <row r="20" spans="2:7" x14ac:dyDescent="0.25">
      <c r="B20" s="5"/>
      <c r="C20" s="52" t="s">
        <v>38</v>
      </c>
      <c r="D20" s="53" t="s">
        <v>25</v>
      </c>
      <c r="E20" s="54">
        <v>85.95</v>
      </c>
      <c r="F20" s="53" t="s">
        <v>22</v>
      </c>
      <c r="G20" s="57">
        <v>103.14</v>
      </c>
    </row>
    <row r="21" spans="2:7" x14ac:dyDescent="0.25">
      <c r="B21" s="5"/>
      <c r="C21" s="49" t="s">
        <v>2</v>
      </c>
      <c r="D21" s="50" t="s">
        <v>28</v>
      </c>
      <c r="E21" s="51">
        <v>47</v>
      </c>
      <c r="F21" s="50" t="s">
        <v>52</v>
      </c>
      <c r="G21" s="56">
        <v>58.75</v>
      </c>
    </row>
    <row r="22" spans="2:7" ht="15.75" thickBot="1" x14ac:dyDescent="0.3">
      <c r="B22" s="3"/>
      <c r="C22" s="19" t="s">
        <v>3</v>
      </c>
      <c r="D22" s="45" t="s">
        <v>26</v>
      </c>
      <c r="E22" s="46">
        <v>69.3</v>
      </c>
      <c r="F22" s="45" t="s">
        <v>27</v>
      </c>
      <c r="G22" s="58">
        <v>89.1</v>
      </c>
    </row>
    <row r="23" spans="2:7" ht="45" x14ac:dyDescent="0.25">
      <c r="B23" s="6" t="s">
        <v>8</v>
      </c>
      <c r="C23" s="20" t="s">
        <v>39</v>
      </c>
      <c r="D23" s="34" t="s">
        <v>25</v>
      </c>
      <c r="E23" s="31">
        <v>76.5</v>
      </c>
      <c r="F23" s="36" t="s">
        <v>22</v>
      </c>
      <c r="G23" s="21">
        <v>91.8</v>
      </c>
    </row>
    <row r="24" spans="2:7" ht="16.5" thickBot="1" x14ac:dyDescent="0.3">
      <c r="B24" s="7"/>
      <c r="C24" s="22" t="s">
        <v>40</v>
      </c>
      <c r="D24" s="47" t="s">
        <v>26</v>
      </c>
      <c r="E24" s="38">
        <v>112.35</v>
      </c>
      <c r="F24" s="47" t="s">
        <v>53</v>
      </c>
      <c r="G24" s="59">
        <v>165.5</v>
      </c>
    </row>
    <row r="25" spans="2:7" ht="31.5" x14ac:dyDescent="0.25">
      <c r="B25" s="5" t="s">
        <v>9</v>
      </c>
      <c r="C25" s="20" t="s">
        <v>41</v>
      </c>
      <c r="D25" s="34" t="s">
        <v>54</v>
      </c>
      <c r="E25" s="31">
        <v>345.5</v>
      </c>
      <c r="F25" s="36" t="s">
        <v>55</v>
      </c>
      <c r="G25" s="21">
        <v>418.5</v>
      </c>
    </row>
    <row r="26" spans="2:7" ht="31.5" x14ac:dyDescent="0.25">
      <c r="B26" s="2"/>
      <c r="C26" s="24" t="s">
        <v>42</v>
      </c>
      <c r="D26" s="35" t="s">
        <v>56</v>
      </c>
      <c r="E26" s="38">
        <v>21.78</v>
      </c>
      <c r="F26" s="37" t="s">
        <v>57</v>
      </c>
      <c r="G26" s="23">
        <v>26.48</v>
      </c>
    </row>
    <row r="27" spans="2:7" ht="30.75" thickBot="1" x14ac:dyDescent="0.3">
      <c r="B27" s="3"/>
      <c r="C27" s="19"/>
      <c r="D27" s="45" t="s">
        <v>29</v>
      </c>
      <c r="E27" s="46">
        <f>SUM(E12:E26)</f>
        <v>1592.85</v>
      </c>
      <c r="F27" s="60" t="s">
        <v>30</v>
      </c>
      <c r="G27" s="48">
        <f>SUM(G12:G26)</f>
        <v>1950.81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8F7A12E2-2929-4AD5-97E8-581B6D25F5B3}" showGridLines="0" showRowCol="0">
      <selection activeCell="G8" sqref="G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2023-04-07T07:49:27Z</dcterms:modified>
</cp:coreProperties>
</file>