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10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7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для сайта\"/>
    </mc:Choice>
  </mc:AlternateContent>
  <workbookProtection lockRevision="1"/>
  <bookViews>
    <workbookView xWindow="0" yWindow="0" windowWidth="20490" windowHeight="6675"/>
  </bookViews>
  <sheets>
    <sheet name="1" sheetId="1" r:id="rId1"/>
  </sheets>
  <calcPr calcId="162913"/>
  <customWorkbookViews>
    <customWorkbookView name="Admin - Личное представление" guid="{8229C7D2-8EC7-4451-89DA-69B1AEB9A3C9}" mergeInterval="0" personalView="1" maximized="1" xWindow="-8" yWindow="-8" windowWidth="1382" windowHeight="744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7" i="1" l="1"/>
  <c r="E27" i="1"/>
</calcChain>
</file>

<file path=xl/sharedStrings.xml><?xml version="1.0" encoding="utf-8"?>
<sst xmlns="http://schemas.openxmlformats.org/spreadsheetml/2006/main" count="61" uniqueCount="53">
  <si>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</si>
  <si>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</si>
  <si>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</si>
  <si>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</si>
  <si>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</si>
  <si>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</si>
  <si>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</si>
  <si>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</si>
  <si>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</si>
  <si>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</si>
  <si>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</si>
  <si>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</si>
  <si>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</si>
  <si>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</si>
  <si>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</si>
  <si>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</si>
  <si>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</si>
  <si>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</si>
  <si>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</si>
  <si>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</si>
  <si>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</si>
  <si>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</si>
  <si>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60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</si>
  <si>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</si>
  <si>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</si>
  <si>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</si>
  <si>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</si>
  <si>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</si>
  <si>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</si>
  <si>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</si>
  <si>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Чай с молоком, сахаром</t>
  </si>
  <si>
    <t>Бутерброд с сыром, маслом сливочным</t>
  </si>
  <si>
    <t>Фрукты свежие</t>
  </si>
  <si>
    <t>Салат из припущенной моркови с изюмом</t>
  </si>
  <si>
    <t>Суп-лапша домашняя на курином бульоне, с мясом птицы</t>
  </si>
  <si>
    <t>Жаркое из отварной птицы по домашнему</t>
  </si>
  <si>
    <t>Напиток из сухофруктов</t>
  </si>
  <si>
    <t>Ряженка</t>
  </si>
  <si>
    <t xml:space="preserve">Ватрушка с творогом </t>
  </si>
  <si>
    <t>Чай с сахаром и лимоном</t>
  </si>
  <si>
    <t>170/6</t>
  </si>
  <si>
    <t>20/5/5</t>
  </si>
  <si>
    <t>30/5/5</t>
  </si>
  <si>
    <t>100</t>
  </si>
  <si>
    <t>150/110</t>
  </si>
  <si>
    <t>180/10</t>
  </si>
  <si>
    <t>75</t>
  </si>
  <si>
    <t>90</t>
  </si>
  <si>
    <t>150/5/5</t>
  </si>
  <si>
    <t>180/6/7</t>
  </si>
  <si>
    <t>Каша пшеничная молочная с маслом сливочным</t>
  </si>
  <si>
    <t>МБДОУ "Д/с "Лэйсэн" с.Кичучатово"</t>
  </si>
  <si>
    <t>№2023.752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</si>
</sst>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1" fontId="7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6" Type="http://schemas.openxmlformats.org/officeDocument/2006/relationships/revisionLog" Target="revisionLog3.xml"/><Relationship Id="rId34" Type="http://schemas.openxmlformats.org/officeDocument/2006/relationships/revisionLog" Target="revisionLog9.xml"/><Relationship Id="rId33" Type="http://schemas.openxmlformats.org/officeDocument/2006/relationships/revisionLog" Target="revisionLog2.xml"/><Relationship Id="rId29" Type="http://schemas.openxmlformats.org/officeDocument/2006/relationships/revisionLog" Target="revisionLog6.xml"/><Relationship Id="rId32" Type="http://schemas.openxmlformats.org/officeDocument/2006/relationships/revisionLog" Target="revisionLog1.xml"/><Relationship Id="rId28" Type="http://schemas.openxmlformats.org/officeDocument/2006/relationships/revisionLog" Target="revisionLog5.xml"/><Relationship Id="rId31" Type="http://schemas.openxmlformats.org/officeDocument/2006/relationships/revisionLog" Target="revisionLog8.xml"/><Relationship Id="rId27" Type="http://schemas.openxmlformats.org/officeDocument/2006/relationships/revisionLog" Target="revisionLog4.xml"/><Relationship Id="rId30" Type="http://schemas.openxmlformats.org/officeDocument/2006/relationships/revisionLog" Target="revisionLog7.xml"/><Relationship Id="rId35" Type="http://schemas.openxmlformats.org/officeDocument/2006/relationships/revisionLog" Target="revisionLog10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6C60650-54A3-42B9-B938-18A16CC99D54}" diskRevisions="1" revisionId="706" version="7" protected="1">
  <header guid="{31E90AB3-E1E8-4D35-92A0-CBD037554D74}" dateTime="2023-03-17T12:34:49" maxSheetId="2" userName="Raihana" r:id="rId26" minRId="477" maxRId="642">
    <sheetIdMap count="1">
      <sheetId val="1"/>
    </sheetIdMap>
  </header>
  <header guid="{55711486-B2B4-418C-B444-029E3D405A96}" dateTime="2023-03-20T12:18:35" maxSheetId="2" userName="Raihana" r:id="rId27" minRId="643" maxRId="699">
    <sheetIdMap count="1">
      <sheetId val="1"/>
    </sheetIdMap>
  </header>
  <header guid="{C2EFD40F-6A55-4ED4-8C1D-6112D5EA5A58}" dateTime="2023-03-20T12:56:24" maxSheetId="2" userName="Raihana" r:id="rId28" minRId="700">
    <sheetIdMap count="1">
      <sheetId val="1"/>
    </sheetIdMap>
  </header>
  <header guid="{A6F246FC-0DA8-4527-AF71-46FFCCA7B574}" dateTime="2023-03-20T15:53:59" maxSheetId="2" userName="Raihana" r:id="rId29">
    <sheetIdMap count="1">
      <sheetId val="1"/>
    </sheetIdMap>
  </header>
  <header guid="{001EDAC4-EAC7-44A4-8B18-6672CAFDD3AA}" dateTime="2023-03-20T16:06:28" maxSheetId="2" userName="Raihana" r:id="rId30" minRId="701">
    <sheetIdMap count="1">
      <sheetId val="1"/>
    </sheetIdMap>
  </header>
  <header guid="{94C6A65B-0884-46BE-AE11-7E56721C028C}" dateTime="2023-04-07T10:32:33" maxSheetId="2" userName="Admin" r:id="rId31" minRId="702">
    <sheetIdMap count="1">
      <sheetId val="1"/>
    </sheetIdMap>
  </header>
  <header guid="{01EB6661-833B-476A-A757-2C3E7C05F265}" dateTime="2023-04-07T10:51:56" maxSheetId="2" userName="Admin" r:id="rId32" minRId="703">
    <sheetIdMap count="1">
      <sheetId val="1"/>
    </sheetIdMap>
  </header>
  <header guid="{FC4D57A8-807E-4218-B7A4-862060879FD6}" dateTime="2023-04-07T11:02:46" maxSheetId="2" userName="Admin" r:id="rId33" minRId="704">
    <sheetIdMap count="1">
      <sheetId val="1"/>
    </sheetIdMap>
  </header>
  <header guid="{202C1B94-A1C7-460D-AAAE-C2D641BE56F2}" dateTime="2023-04-07T11:06:24" maxSheetId="2" userName="Admin" r:id="rId34" minRId="705">
    <sheetIdMap count="1">
      <sheetId val="1"/>
    </sheetIdMap>
  </header>
  <header guid="{E6C60650-54A3-42B9-B938-18A16CC99D54}" dateTime="2023-04-07T11:16:50" maxSheetId="2" userName="Admin" r:id="rId35" minRId="70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03" sId="1">
    <oc r="B2" t="inlineStr">
      <is>
        <t>№2023.753</t>
      </is>
    </oc>
    <nc r="B2" t="inlineStr">
      <is>
        <t>№2023.752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04" sId="1" numFmtId="19">
    <oc r="G8">
      <v>44987</v>
    </oc>
    <nc r="G8">
      <v>45001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77" sId="1">
    <oc r="A1" t="inlineStr">
      <is>
        <t>Школа</t>
      </is>
    </oc>
    <nc r="A1" t="inlineStr">
      <is>
        <t>Д/сад</t>
      </is>
    </nc>
  </rcc>
  <rcc rId="478" sId="1">
    <oc r="B1" t="inlineStr">
      <is>
        <t>МАОУ "СОШ №7" г. Альметьевска</t>
      </is>
    </oc>
    <nc r="B1" t="inlineStr">
      <is>
        <t>МБДОУ "ЦРР-д/ с № 57 "Соловушка"</t>
      </is>
    </nc>
  </rcc>
  <rcc rId="479" sId="1" numFmtId="19">
    <oc r="J1">
      <v>45009</v>
    </oc>
    <nc r="J1">
      <v>45002</v>
    </nc>
  </rcc>
  <rcc rId="480" sId="1">
    <oc r="A4" t="inlineStr">
      <is>
        <t>Обед</t>
      </is>
    </oc>
    <nc r="A4" t="inlineStr">
      <is>
        <t>Завтрак/иртэнге аш</t>
      </is>
    </nc>
  </rcc>
  <rfmt sheetId="1" sqref="A4">
    <dxf>
      <alignment wrapText="1" readingOrder="0"/>
    </dxf>
  </rfmt>
  <rcc rId="481" sId="1">
    <oc r="A9" t="inlineStr">
      <is>
        <t>Завтрак 2</t>
      </is>
    </oc>
    <nc r="A9" t="inlineStr">
      <is>
        <t>09.00</t>
      </is>
    </nc>
  </rcc>
  <rfmt sheetId="1" sqref="A9" start="0" length="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rfmt>
  <rcc rId="482" sId="1">
    <nc r="A10" t="inlineStr">
      <is>
        <t>Обед/тошке аш</t>
      </is>
    </nc>
  </rcc>
  <rfmt sheetId="1" sqref="A10">
    <dxf>
      <alignment wrapText="1" readingOrder="0"/>
    </dxf>
  </rfmt>
  <rcc rId="483" sId="1">
    <oc r="A12" t="inlineStr">
      <is>
        <t>Завтрак</t>
      </is>
    </oc>
    <nc r="A12" t="inlineStr">
      <is>
        <t>Полдник/тоштэн сонгы аш</t>
      </is>
    </nc>
  </rcc>
  <rfmt sheetId="1" sqref="A12">
    <dxf>
      <alignment wrapText="1" readingOrder="0"/>
    </dxf>
  </rfmt>
  <rcc rId="484" sId="1">
    <nc r="A16" t="inlineStr">
      <is>
        <t>Ужин/кичке аш</t>
      </is>
    </nc>
  </rcc>
  <rfmt sheetId="1" sqref="A12:A15" start="0" length="0">
    <dxf>
      <border>
        <right style="medium">
          <color indexed="64"/>
        </right>
      </border>
    </dxf>
  </rfmt>
  <rfmt sheetId="1" sqref="A15" start="0" length="0">
    <dxf>
      <border>
        <bottom style="medium">
          <color indexed="64"/>
        </bottom>
      </border>
    </dxf>
  </rfmt>
  <rfmt sheetId="1" sqref="A16">
    <dxf>
      <alignment wrapText="1" readingOrder="0"/>
    </dxf>
  </rfmt>
  <rfmt sheetId="1" sqref="B1:D1">
    <dxf>
      <fill>
        <patternFill>
          <bgColor rgb="FFFFFF00"/>
        </patternFill>
      </fill>
    </dxf>
  </rfmt>
  <rfmt sheetId="1" sqref="F1">
    <dxf>
      <fill>
        <patternFill patternType="none">
          <bgColor auto="1"/>
        </patternFill>
      </fill>
    </dxf>
  </rfmt>
  <rfmt sheetId="1" sqref="J1">
    <dxf>
      <fill>
        <patternFill>
          <bgColor rgb="FFFFFF00"/>
        </patternFill>
      </fill>
    </dxf>
  </rfmt>
  <rfmt sheetId="1" sqref="B4:J20">
    <dxf>
      <fill>
        <patternFill patternType="none">
          <bgColor auto="1"/>
        </patternFill>
      </fill>
    </dxf>
  </rfmt>
  <rfmt sheetId="1" sqref="A4:A20" start="0" length="2147483647">
    <dxf>
      <font>
        <color rgb="FFFF0000"/>
      </font>
    </dxf>
  </rfmt>
  <rfmt sheetId="1" sqref="A4:A20" start="0" length="2147483647">
    <dxf>
      <font>
        <b/>
      </font>
    </dxf>
  </rfmt>
  <rfmt sheetId="1" sqref="A3:J3" start="0" length="2147483647">
    <dxf>
      <font>
        <color rgb="FF002060"/>
      </font>
    </dxf>
  </rfmt>
  <rfmt sheetId="1" sqref="A3:J3" start="0" length="2147483647">
    <dxf>
      <font>
        <b/>
      </font>
    </dxf>
  </rfmt>
  <rfmt sheetId="1" sqref="A1" start="0" length="2147483647">
    <dxf>
      <font>
        <b/>
      </font>
    </dxf>
  </rfmt>
  <rfmt sheetId="1" sqref="B1:D1" start="0" length="2147483647">
    <dxf>
      <font>
        <b/>
      </font>
    </dxf>
  </rfmt>
  <rfmt sheetId="1" sqref="J1" start="0" length="2147483647">
    <dxf>
      <font>
        <b/>
      </font>
    </dxf>
  </rfmt>
  <rfmt sheetId="1" sqref="I1" start="0" length="2147483647">
    <dxf>
      <font>
        <b/>
      </font>
    </dxf>
  </rfmt>
  <rcc rId="485" sId="1">
    <oc r="B3" t="inlineStr">
      <is>
        <t>Раздел</t>
      </is>
    </oc>
    <nc r="B3"/>
  </rcc>
  <rcc rId="486" sId="1">
    <oc r="C3" t="inlineStr">
      <is>
        <t>№ рец.</t>
      </is>
    </oc>
    <nc r="C3"/>
  </rcc>
  <rcc rId="487" sId="1">
    <oc r="B4" t="inlineStr">
      <is>
        <t>гор.блюдо</t>
      </is>
    </oc>
    <nc r="B4"/>
  </rcc>
  <rcc rId="488" sId="1">
    <oc r="B5" t="inlineStr">
      <is>
        <t>напиток</t>
      </is>
    </oc>
    <nc r="B5"/>
  </rcc>
  <rcc rId="489" sId="1">
    <oc r="B6" t="inlineStr">
      <is>
        <t>хлеб</t>
      </is>
    </oc>
    <nc r="B6"/>
  </rcc>
  <rcc rId="490" sId="1">
    <oc r="B7" t="inlineStr">
      <is>
        <t>итого</t>
      </is>
    </oc>
    <nc r="B7"/>
  </rcc>
  <rcc rId="491" sId="1">
    <oc r="B9" t="inlineStr">
      <is>
        <t>фрукты</t>
      </is>
    </oc>
    <nc r="B9"/>
  </rcc>
  <rcc rId="492" sId="1">
    <oc r="B12" t="inlineStr">
      <is>
        <t>закуска</t>
      </is>
    </oc>
    <nc r="B12"/>
  </rcc>
  <rcc rId="493" sId="1">
    <oc r="C12" t="inlineStr">
      <is>
        <t>№ 12</t>
      </is>
    </oc>
    <nc r="C12"/>
  </rcc>
  <rcc rId="494" sId="1">
    <oc r="B13" t="inlineStr">
      <is>
        <t>1 блюдо</t>
      </is>
    </oc>
    <nc r="B13"/>
  </rcc>
  <rcc rId="495" sId="1">
    <oc r="B14" t="inlineStr">
      <is>
        <t>2 блюдо</t>
      </is>
    </oc>
    <nc r="B14"/>
  </rcc>
  <rcc rId="496" sId="1">
    <oc r="C14" t="inlineStr">
      <is>
        <t xml:space="preserve">№ 265 </t>
      </is>
    </oc>
    <nc r="C14"/>
  </rcc>
  <rcc rId="497" sId="1">
    <oc r="B15" t="inlineStr">
      <is>
        <t>гарнир</t>
      </is>
    </oc>
    <nc r="B15"/>
  </rcc>
  <rcc rId="498" sId="1">
    <oc r="B16" t="inlineStr">
      <is>
        <t>гор.напиток</t>
      </is>
    </oc>
    <nc r="B16"/>
  </rcc>
  <rcc rId="499" sId="1">
    <oc r="C16" t="inlineStr">
      <is>
        <t xml:space="preserve">№ 376 </t>
      </is>
    </oc>
    <nc r="C16"/>
  </rcc>
  <rcc rId="500" sId="1">
    <oc r="B17" t="inlineStr">
      <is>
        <t>хлеб бел.</t>
      </is>
    </oc>
    <nc r="B17"/>
  </rcc>
  <rcc rId="501" sId="1">
    <oc r="B18" t="inlineStr">
      <is>
        <t>хлеб черн.</t>
      </is>
    </oc>
    <nc r="B18"/>
  </rcc>
  <rcc rId="502" sId="1">
    <oc r="B19" t="inlineStr">
      <is>
        <t>итого</t>
      </is>
    </oc>
    <nc r="B19"/>
  </rcc>
  <rrc rId="503" sId="1" ref="B1:B1048576" action="deleteCol">
    <rfmt sheetId="1" xfDxf="1" sqref="B1:B1048576" start="0" length="0"/>
    <rcc rId="0" sId="1" dxf="1">
      <nc r="B1" t="inlineStr">
        <is>
          <t>МБДОУ "ЦРР-д/ с № 57 "Соловушка"</t>
        </is>
      </nc>
      <ndxf>
        <font>
          <b/>
          <sz val="11"/>
          <color theme="1"/>
          <name val="Calibri"/>
          <scheme val="minor"/>
        </font>
        <fill>
          <patternFill patternType="solid">
            <bgColor rgb="FFFFFF00"/>
          </patternFill>
        </fill>
        <border outline="0">
          <left style="thin">
            <color indexed="64"/>
          </left>
          <top style="thin">
            <color indexed="64"/>
          </top>
          <bottom style="thin">
            <color indexed="64"/>
          </bottom>
        </border>
        <protection locked="0"/>
      </ndxf>
    </rcc>
    <rfmt sheetId="1" sqref="B3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dxf>
    </rfmt>
    <rfmt sheetId="1" sqref="B4" start="0" length="0">
      <dxf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B5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6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7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8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B9" start="0" length="0">
      <dxf>
        <border outline="0"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B1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11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B12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3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4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5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6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7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8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9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2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rc rId="504" sId="1" ref="B1:B1048576" action="deleteCol">
    <rfmt sheetId="1" xfDxf="1" sqref="B1:B1048576" start="0" length="0"/>
    <rfmt sheetId="1" sqref="B1" start="0" length="0">
      <dxf>
        <font>
          <b/>
          <sz val="11"/>
          <color theme="1"/>
          <name val="Calibri"/>
          <scheme val="minor"/>
        </font>
        <fill>
          <patternFill patternType="solid">
            <bgColor rgb="FFFFFF00"/>
          </patternFill>
        </fill>
        <border outline="0">
          <top style="thin">
            <color indexed="64"/>
          </top>
          <bottom style="thin">
            <color indexed="64"/>
          </bottom>
        </border>
        <protection locked="0"/>
      </dxf>
    </rfmt>
    <rfmt sheetId="1" sqref="B3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dxf>
    </rfmt>
    <rfmt sheetId="1" sqref="B4" start="0" length="0">
      <dxf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B5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6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7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8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B9" start="0" length="0">
      <dxf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B1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11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B12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3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4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5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6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7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8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9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2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fmt sheetId="1" sqref="B1" start="0" length="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B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rfmt>
  <rcc rId="505" sId="1">
    <nc r="B1" t="inlineStr">
      <is>
        <t>МБДОУ "ЦРР-д/с № 57 "Соловушка"</t>
      </is>
    </nc>
  </rcc>
  <rcc rId="506" sId="1">
    <oc r="B4" t="inlineStr">
      <is>
        <t>Суп картофельный с клецками с мясом птицы</t>
      </is>
    </oc>
    <nc r="B4" t="inlineStr">
      <is>
        <t>Каша геркулесовая молочная с маслом сливочным</t>
      </is>
    </nc>
  </rcc>
  <rrc rId="507" sId="1" ref="A1:XFD1" action="insertRow"/>
  <rrc rId="508" sId="1" ref="A1:XFD1" action="insertRow"/>
  <rrc rId="509" sId="1" ref="A1:XFD1" action="insertRow"/>
  <rrc rId="510" sId="1" ref="A1:XFD1" action="insertRow"/>
  <rrc rId="511" sId="1" ref="A1:XFD1" action="insertRow"/>
  <rrc rId="512" sId="1" ref="A1:XFD1" action="insertRow"/>
  <rcc rId="513" sId="1">
    <nc r="A1" t="inlineStr">
      <is>
        <t>Согласно контракту</t>
      </is>
    </nc>
  </rcc>
  <rcc rId="514" sId="1">
    <nc r="A2" t="inlineStr">
      <is>
        <t>№2023.753</t>
      </is>
    </nc>
  </rcc>
  <rrc rId="515" sId="1" eol="1" ref="A3:XFD3" action="insertRow"/>
  <rcc rId="516" sId="1">
    <nc r="A3" t="inlineStr">
      <is>
        <t>от 23.12.2022 г.</t>
      </is>
    </nc>
  </rcc>
  <rcc rId="517" sId="1">
    <oc r="B12" t="inlineStr">
      <is>
        <t>Напиток из шиповника</t>
      </is>
    </oc>
    <nc r="B12" t="inlineStr">
      <is>
        <t>Кофейный напиток с молоком</t>
      </is>
    </nc>
  </rcc>
  <rcc rId="518" sId="1">
    <oc r="B13" t="inlineStr">
      <is>
        <t>Хлеб ржаной</t>
      </is>
    </oc>
    <nc r="B13" t="inlineStr">
      <is>
        <t>Бутерброд с маслом сливочным</t>
      </is>
    </nc>
  </rcc>
  <rrc rId="519" sId="1" ref="A11:XFD11" action="insertRow"/>
  <rcc rId="520" sId="1">
    <nc r="C10" t="inlineStr">
      <is>
        <t>С 1 до 3 лет</t>
      </is>
    </nc>
  </rcc>
  <rcc rId="521" sId="1">
    <nc r="C11" t="inlineStr">
      <is>
        <t>грамм</t>
      </is>
    </nc>
  </rcc>
  <rcc rId="522" sId="1">
    <nc r="D11" t="inlineStr">
      <is>
        <t>ккал</t>
      </is>
    </nc>
  </rcc>
  <rfmt sheetId="1" sqref="C10:D10" start="0" length="0">
    <dxf>
      <border>
        <bottom style="thin">
          <color indexed="64"/>
        </bottom>
      </border>
    </dxf>
  </rfmt>
  <rcc rId="523" sId="1">
    <nc r="C10" t="inlineStr">
      <is>
        <t xml:space="preserve">С 1 до </t>
      </is>
    </nc>
  </rcc>
  <rcc rId="524" sId="1">
    <nc r="D10" t="inlineStr">
      <is>
        <t>3 лет</t>
      </is>
    </nc>
  </rcc>
  <rcc rId="525" sId="1" xfDxf="1" dxf="1">
    <nc r="D10" t="inlineStr">
      <is>
        <t>3 лет</t>
      </is>
    </nc>
    <ndxf>
      <font>
        <b/>
        <color rgb="FF002060"/>
      </font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526" sId="1">
    <nc r="C10" t="inlineStr">
      <is>
        <t xml:space="preserve">С 1 </t>
      </is>
    </nc>
  </rcc>
  <rcc rId="527" sId="1">
    <oc r="D10" t="inlineStr">
      <is>
        <t>Цена</t>
      </is>
    </oc>
    <nc r="D10" t="inlineStr">
      <is>
        <t xml:space="preserve"> до 3 лет</t>
      </is>
    </nc>
  </rcc>
  <rcc rId="528" sId="1">
    <oc r="C10" t="inlineStr">
      <is>
        <t>Выход, г</t>
      </is>
    </oc>
    <nc r="C10" t="inlineStr">
      <is>
        <t>С 1 года</t>
      </is>
    </nc>
  </rcc>
  <rcc rId="529" sId="1">
    <oc r="C15">
      <v>495</v>
    </oc>
    <nc r="C15"/>
  </rcc>
  <rcc rId="530" sId="1" numFmtId="11">
    <oc r="D15">
      <v>30</v>
    </oc>
    <nc r="D15"/>
  </rcc>
  <rcc rId="531" sId="1">
    <oc r="C22" t="inlineStr">
      <is>
        <t>50/150</t>
      </is>
    </oc>
    <nc r="C22"/>
  </rcc>
  <rrc rId="532" sId="1" ref="E1:E1048576" action="deleteCol">
    <rfmt sheetId="1" xfDxf="1" sqref="E1:E1048576" start="0" length="0"/>
    <rcc rId="0" sId="1" dxf="1">
      <nc r="E10" t="inlineStr">
        <is>
          <t>Калорийность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ndxf>
    </rcc>
    <rfmt sheetId="1" sqref="E11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dxf>
    </rfmt>
    <rcc rId="0" sId="1" s="1" dxf="1" numFmtId="4">
      <nc r="E12">
        <v>183.55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E13">
        <v>48.2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59.400000000000006</v>
      </nc>
      <ndxf>
        <font>
          <sz val="12"/>
          <color auto="1"/>
          <name val="Calibri"/>
          <scheme val="minor"/>
        </font>
        <numFmt numFmtId="2" formatCode="0.00"/>
        <alignment horizont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5">
        <v>291.14999999999998</v>
      </nc>
      <ndxf>
        <font>
          <b/>
          <sz val="12"/>
          <color auto="1"/>
          <name val="Calibri"/>
          <scheme val="minor"/>
        </font>
        <numFmt numFmtId="164" formatCode="0.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16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7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E18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E19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 numFmtId="4">
      <nc r="E20">
        <v>59.58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1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2">
        <v>415.89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3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4">
        <v>45.05</v>
      </nc>
      <ndxf>
        <font>
          <sz val="12"/>
          <color auto="1"/>
          <name val="Calibri"/>
          <scheme val="minor"/>
        </font>
        <numFmt numFmtId="1" formatCode="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5">
        <v>47</v>
      </nc>
      <ndxf>
        <font>
          <sz val="12"/>
          <color auto="1"/>
          <name val="Calibri"/>
          <scheme val="minor"/>
        </font>
        <numFmt numFmtId="1" formatCode="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6">
        <v>39.6</v>
      </nc>
      <ndxf>
        <font>
          <sz val="12"/>
          <color auto="1"/>
          <name val="Calibri"/>
          <scheme val="minor"/>
        </font>
        <numFmt numFmtId="1" formatCode="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7">
        <f>E20+E22+E24+E25+E26</f>
      </nc>
      <ndxf>
        <font>
          <b/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8" start="0" length="0">
      <dxf>
        <numFmt numFmtId="1" formatCode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rc rId="533" sId="1" ref="E1:E1048576" action="deleteCol">
    <rfmt sheetId="1" xfDxf="1" sqref="E1:E1048576" start="0" length="0"/>
    <rcc rId="0" sId="1" dxf="1">
      <nc r="E10" t="inlineStr">
        <is>
          <t>Белки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ndxf>
    </rcc>
    <rfmt sheetId="1" sqref="E11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dxf>
    </rfmt>
    <rcc rId="0" sId="1" s="1" dxf="1" numFmtId="4">
      <nc r="E12">
        <v>7.0675000000000008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E13">
        <v>0.67800000000000005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1.98</v>
      </nc>
      <ndxf>
        <font>
          <sz val="12"/>
          <color auto="1"/>
          <name val="Calibri"/>
          <scheme val="minor"/>
        </font>
        <numFmt numFmtId="2" formatCode="0.00"/>
        <alignment horizont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5">
        <v>9.7255000000000003</v>
      </nc>
      <ndxf>
        <font>
          <b/>
          <sz val="12"/>
          <color auto="1"/>
          <name val="Calibri"/>
          <scheme val="minor"/>
        </font>
        <numFmt numFmtId="164" formatCode="0.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16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7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E18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E19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 numFmtId="4">
      <nc r="E20">
        <v>1.23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1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2">
        <v>16.03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3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E24">
        <v>0.11</v>
      </nc>
      <ndxf>
        <font>
          <sz val="12"/>
          <color auto="1"/>
          <name val="Calibri"/>
          <scheme val="minor"/>
        </font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5">
        <v>1.52</v>
      </nc>
      <ndxf>
        <font>
          <sz val="12"/>
          <color auto="1"/>
          <name val="Calibri"/>
          <scheme val="minor"/>
        </font>
        <numFmt numFmtId="165" formatCode="0.0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6">
        <v>1.32</v>
      </nc>
      <ndxf>
        <font>
          <sz val="12"/>
          <color auto="1"/>
          <name val="Calibri"/>
          <scheme val="minor"/>
        </font>
        <numFmt numFmtId="165" formatCode="0.0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7">
        <v>20.21</v>
      </nc>
      <ndxf>
        <font>
          <b/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8" start="0" length="0">
      <dxf>
        <numFmt numFmtId="1" formatCode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fmt sheetId="1" sqref="E10:F10" start="0" length="0">
    <dxf>
      <border>
        <bottom style="thin">
          <color indexed="64"/>
        </bottom>
      </border>
    </dxf>
  </rfmt>
  <rcc rId="534" sId="1">
    <oc r="E10" t="inlineStr">
      <is>
        <t>Жиры</t>
      </is>
    </oc>
    <nc r="E10" t="inlineStr">
      <is>
        <t>С 3 лет</t>
      </is>
    </nc>
  </rcc>
  <rcc rId="535" sId="1">
    <oc r="F10" t="inlineStr">
      <is>
        <t>Углеводы</t>
      </is>
    </oc>
    <nc r="F10" t="inlineStr">
      <is>
        <t>до 7 лет</t>
      </is>
    </nc>
  </rcc>
  <rcc rId="536" sId="1">
    <nc r="E11" t="inlineStr">
      <is>
        <t>грамм</t>
      </is>
    </nc>
  </rcc>
  <rcc rId="537" sId="1" odxf="1" dxf="1">
    <nc r="F11" t="inlineStr">
      <is>
        <t>ккал</t>
      </is>
    </nc>
    <odxf>
      <border outline="0">
        <right/>
      </border>
    </odxf>
    <ndxf>
      <border outline="0">
        <right style="thin">
          <color indexed="64"/>
        </right>
      </border>
    </ndxf>
  </rcc>
  <rcc rId="538" sId="1" numFmtId="4">
    <oc r="E15">
      <v>8.0145</v>
    </oc>
    <nc r="E15"/>
  </rcc>
  <rcc rId="539" sId="1" numFmtId="4">
    <oc r="F15">
      <v>41.483499999999999</v>
    </oc>
    <nc r="F15"/>
  </rcc>
  <rcc rId="540" sId="1" numFmtId="4">
    <oc r="E22">
      <v>18.16</v>
    </oc>
    <nc r="E22"/>
  </rcc>
  <rcc rId="541" sId="1" numFmtId="4">
    <oc r="F22">
      <v>45.905000000000001</v>
    </oc>
    <nc r="F22"/>
  </rcc>
  <rcc rId="542" sId="1" numFmtId="11">
    <oc r="D27">
      <v>64.19</v>
    </oc>
    <nc r="D27"/>
  </rcc>
  <rcc rId="543" sId="1">
    <oc r="C27">
      <v>500</v>
    </oc>
    <nc r="C27"/>
  </rcc>
  <rcc rId="544" sId="1">
    <oc r="E27">
      <f>E20+E22+E24+E25+E26</f>
    </oc>
    <nc r="E27"/>
  </rcc>
  <rcc rId="545" sId="1">
    <oc r="F27">
      <f>F20+F22+F24+F25+F26</f>
    </oc>
    <nc r="F27"/>
  </rcc>
  <rfmt sheetId="1" sqref="B17:F17" start="0" length="0">
    <dxf>
      <border>
        <bottom style="medium">
          <color indexed="64"/>
        </bottom>
      </border>
    </dxf>
  </rfmt>
  <rfmt sheetId="1" sqref="B18:B19" start="0" length="0">
    <dxf>
      <border>
        <left style="medium">
          <color indexed="64"/>
        </left>
      </border>
    </dxf>
  </rfmt>
  <rfmt sheetId="1" sqref="B19:F19" start="0" length="0">
    <dxf>
      <border>
        <bottom style="medium">
          <color indexed="64"/>
        </bottom>
      </border>
    </dxf>
  </rfmt>
  <rfmt sheetId="1" sqref="F20:F23" start="0" length="0">
    <dxf>
      <border>
        <right style="medium">
          <color indexed="64"/>
        </right>
      </border>
    </dxf>
  </rfmt>
  <rfmt sheetId="1" sqref="B23:F23" start="0" length="0">
    <dxf>
      <border>
        <bottom style="medium">
          <color indexed="64"/>
        </bottom>
      </border>
    </dxf>
  </rfmt>
  <rfmt sheetId="1" sqref="B24:B28" start="0" length="0">
    <dxf>
      <border>
        <left style="medium">
          <color indexed="64"/>
        </left>
      </border>
    </dxf>
  </rfmt>
  <rfmt sheetId="1" sqref="F24:F28" start="0" length="0">
    <dxf>
      <border>
        <right style="medium">
          <color indexed="64"/>
        </right>
      </border>
    </dxf>
  </rfmt>
  <rrc rId="546" sId="1" ref="A1:A1048576" action="insertCol"/>
  <rcc rId="547" sId="1">
    <oc r="D8" t="inlineStr">
      <is>
        <t>Отд./корп</t>
      </is>
    </oc>
    <nc r="D8"/>
  </rcc>
  <rfmt sheetId="1" sqref="E8" start="0" length="0">
    <dxf>
      <border>
        <left/>
        <right/>
        <top/>
        <bottom/>
      </border>
    </dxf>
  </rfmt>
  <rfmt sheetId="1" sqref="C12:C16" start="0" length="0">
    <dxf>
      <border>
        <left style="medium">
          <color indexed="64"/>
        </left>
      </border>
    </dxf>
  </rfmt>
  <rfmt sheetId="1" sqref="C12:G12" start="0" length="0">
    <dxf>
      <border>
        <top style="medium">
          <color indexed="64"/>
        </top>
      </border>
    </dxf>
  </rfmt>
  <rfmt sheetId="1" sqref="G12:G16" start="0" length="0">
    <dxf>
      <border>
        <right style="medium">
          <color indexed="64"/>
        </right>
      </border>
    </dxf>
  </rfmt>
  <rcc rId="548" sId="1">
    <oc r="B10" t="inlineStr">
      <is>
        <t>Прием пищи</t>
      </is>
    </oc>
    <nc r="B10">
      <v>10</v>
    </nc>
  </rcc>
  <rcc rId="549" sId="1">
    <oc r="D12" t="inlineStr">
      <is>
        <t>250/15</t>
      </is>
    </oc>
    <nc r="D12" t="inlineStr">
      <is>
        <t>140/3</t>
      </is>
    </nc>
  </rcc>
  <rcc rId="550" sId="1">
    <nc r="E12">
      <v>185.66</v>
    </nc>
  </rcc>
  <rfmt sheetId="1" sqref="E12">
    <dxf>
      <alignment vertical="center" readingOrder="0"/>
    </dxf>
  </rfmt>
  <rfmt sheetId="1" sqref="E12">
    <dxf>
      <alignment horizontal="center" readingOrder="0"/>
    </dxf>
  </rfmt>
  <rcc rId="551" sId="1" numFmtId="4">
    <nc r="F12">
      <v>36</v>
    </nc>
  </rcc>
  <rcc rId="552" sId="1" numFmtId="4">
    <oc r="G12">
      <v>18.843499999999999</v>
    </oc>
    <nc r="G12">
      <v>251.91</v>
    </nc>
  </rcc>
  <rcc rId="553" sId="1">
    <oc r="D13">
      <v>200</v>
    </oc>
    <nc r="D13" t="inlineStr">
      <is>
        <t>180/6</t>
      </is>
    </nc>
  </rcc>
  <rcc rId="554" sId="1">
    <nc r="E13">
      <v>90.54</v>
    </nc>
  </rcc>
  <rcc rId="555" sId="1">
    <oc r="F13">
      <v>0.27799999999999997</v>
    </oc>
    <nc r="F13" t="inlineStr">
      <is>
        <t>180/6</t>
      </is>
    </nc>
  </rcc>
  <rcc rId="556" sId="1">
    <oc r="G13">
      <v>10.76</v>
    </oc>
    <nc r="G13">
      <v>90.54</v>
    </nc>
  </rcc>
  <rcc rId="557" sId="1" odxf="1" dxf="1" numFmtId="21">
    <nc r="D14">
      <v>45071</v>
    </nc>
    <ndxf>
      <numFmt numFmtId="21" formatCode="dd/mmm"/>
    </ndxf>
  </rcc>
  <rcc rId="558" sId="1">
    <nc r="E14">
      <v>98.5</v>
    </nc>
  </rcc>
  <rcc rId="559" sId="1" numFmtId="4">
    <nc r="F14">
      <v>6</v>
    </nc>
  </rcc>
  <rcc rId="560" sId="1" numFmtId="4">
    <oc r="G14">
      <v>11.88</v>
    </oc>
    <nc r="G14">
      <v>111.6</v>
    </nc>
  </rcc>
  <rfmt sheetId="1" sqref="D14">
    <dxf>
      <numFmt numFmtId="30" formatCode="@"/>
    </dxf>
  </rfmt>
  <rcc rId="561" sId="1" numFmtId="30">
    <oc r="D14">
      <v>30</v>
    </oc>
    <nc r="D14" t="inlineStr">
      <is>
        <t>25/5</t>
      </is>
    </nc>
  </rcc>
  <rfmt sheetId="1" sqref="F14">
    <dxf>
      <numFmt numFmtId="30" formatCode="@"/>
    </dxf>
  </rfmt>
  <rcc rId="562" sId="1" numFmtId="30">
    <oc r="F14">
      <v>0.36</v>
    </oc>
    <nc r="F14" t="inlineStr">
      <is>
        <t>30/5</t>
      </is>
    </nc>
  </rcc>
  <rcc rId="563" sId="1" numFmtId="4">
    <nc r="F12">
      <v>36</v>
    </nc>
  </rcc>
  <rfmt sheetId="1" sqref="F12">
    <dxf>
      <numFmt numFmtId="30" formatCode="@"/>
    </dxf>
  </rfmt>
  <rcc rId="564" sId="1" numFmtId="30">
    <oc r="F12">
      <v>7.3765000000000001</v>
    </oc>
    <nc r="F12" t="inlineStr">
      <is>
        <t>180/5</t>
      </is>
    </nc>
  </rcc>
  <rfmt sheetId="1" sqref="D12:D28">
    <dxf>
      <numFmt numFmtId="30" formatCode="@"/>
    </dxf>
  </rfmt>
  <rfmt sheetId="1" sqref="F12:F28">
    <dxf>
      <numFmt numFmtId="30" formatCode="@"/>
    </dxf>
  </rfmt>
  <rrc rId="565" sId="1" ref="A15:XFD15" action="deleteRow">
    <rfmt sheetId="1" xfDxf="1" sqref="A15:XFD15" start="0" length="0"/>
    <rfmt sheetId="1" sqref="B15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fmt sheetId="1" s="1" sqref="C15" start="0" length="0">
      <dxf>
        <font>
          <b/>
          <sz val="12"/>
          <color auto="1"/>
          <name val="Calibri"/>
          <scheme val="minor"/>
        </font>
        <alignment horizontal="right" vertical="center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="1" sqref="D15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15" start="0" length="0">
      <dxf>
        <font>
          <b/>
          <sz val="12"/>
          <color theme="1"/>
          <name val="Calibri"/>
          <scheme val="minor"/>
        </font>
        <numFmt numFmtId="166" formatCode="#,##0.00\ &quot;₽&quot;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="1" sqref="F15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="1" sqref="G15" start="0" length="0">
      <dxf>
        <font>
          <b/>
          <sz val="12"/>
          <color auto="1"/>
          <name val="Calibri"/>
          <scheme val="minor"/>
        </font>
        <numFmt numFmtId="164" formatCode="0.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rc rId="566" sId="1" ref="A15:XFD15" action="deleteRow">
    <rfmt sheetId="1" xfDxf="1" sqref="A15:XFD15" start="0" length="0"/>
    <rfmt sheetId="1" sqref="B15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  <bottom style="medium">
            <color indexed="64"/>
          </bottom>
        </border>
      </dxf>
    </rfmt>
    <rfmt sheetId="1" sqref="C15" start="0" length="0">
      <dxf>
        <alignment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D15" start="0" length="0">
      <dxf>
        <numFmt numFmtId="30" formatCode="@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5" start="0" length="0">
      <dxf>
        <numFmt numFmtId="1" formatCode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F15" start="0" length="0">
      <dxf>
        <numFmt numFmtId="30" formatCode="@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G15" start="0" length="0">
      <dxf>
        <numFmt numFmtId="164" formatCode="0.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cc rId="567" sId="1">
    <nc r="C15" t="inlineStr">
      <is>
        <t>Сок</t>
      </is>
    </nc>
  </rcc>
  <rcc rId="568" sId="1">
    <nc r="D15" t="inlineStr">
      <is>
        <t>125</t>
      </is>
    </nc>
  </rcc>
  <rcc rId="569" sId="1" numFmtId="4">
    <nc r="E15">
      <v>68</v>
    </nc>
  </rcc>
  <rcc rId="570" sId="1">
    <nc r="F15" t="inlineStr">
      <is>
        <t>180</t>
      </is>
    </nc>
  </rcc>
  <rcc rId="571" sId="1" numFmtId="4">
    <nc r="G15">
      <v>94.4</v>
    </nc>
  </rcc>
  <rfmt sheetId="1" sqref="D12:G26">
    <dxf>
      <alignment horizontal="general" readingOrder="0"/>
    </dxf>
  </rfmt>
  <rfmt sheetId="1" sqref="D12:G26">
    <dxf>
      <alignment horizontal="center" readingOrder="0"/>
    </dxf>
  </rfmt>
  <rfmt sheetId="1" sqref="D12:G26">
    <dxf>
      <alignment vertical="bottom" readingOrder="0"/>
    </dxf>
  </rfmt>
  <rfmt sheetId="1" sqref="D12:G26">
    <dxf>
      <alignment vertical="center" readingOrder="0"/>
    </dxf>
  </rfmt>
  <rrc rId="572" sId="1" ref="A17:XFD17" action="insertRow"/>
  <rrc rId="573" sId="1" ref="A17:XFD17" action="insertRow"/>
  <rrc rId="574" sId="1" ref="A17:XFD17" action="insertRow"/>
  <rrc rId="575" sId="1" ref="A17:XFD17" action="insertRow"/>
  <rfmt sheetId="1" sqref="C18" start="0" length="0">
    <dxf>
      <border>
        <left style="medium">
          <color indexed="64"/>
        </left>
        <right style="thin">
          <color indexed="64"/>
        </right>
        <top style="thin">
          <color indexed="64"/>
        </top>
        <bottom/>
      </border>
    </dxf>
  </rfmt>
  <rfmt sheetId="1" sqref="C19">
    <dxf>
      <fill>
        <patternFill>
          <bgColor auto="1"/>
        </patternFill>
      </fill>
    </dxf>
  </rfmt>
  <rfmt sheetId="1" sqref="C19">
    <dxf>
      <fill>
        <patternFill>
          <bgColor auto="1"/>
        </patternFill>
      </fill>
    </dxf>
  </rfmt>
  <rfmt sheetId="1" sqref="C19" start="0" length="0">
    <dxf>
      <border>
        <left style="medium">
          <color indexed="64"/>
        </left>
        <right style="thin">
          <color indexed="64"/>
        </right>
        <top style="thin">
          <color indexed="64"/>
        </top>
        <bottom/>
      </border>
    </dxf>
  </rfmt>
  <rfmt sheetId="1" sqref="C20" start="0" length="0">
    <dxf>
      <border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18:G18" start="0" length="0">
    <dxf>
      <border>
        <top style="thin">
          <color indexed="64"/>
        </top>
      </border>
    </dxf>
  </rfmt>
  <rfmt sheetId="1" sqref="D19:G19" start="0" length="0">
    <dxf>
      <border>
        <top style="thin">
          <color indexed="64"/>
        </top>
      </border>
    </dxf>
  </rfmt>
  <rfmt sheetId="1" sqref="D20:G20" start="0" length="0">
    <dxf>
      <border>
        <top style="thin">
          <color indexed="64"/>
        </top>
      </border>
    </dxf>
  </rfmt>
  <rcc rId="576" sId="1">
    <nc r="C16" t="inlineStr">
      <is>
        <t>Салат из кукурузы к/с</t>
      </is>
    </nc>
  </rcc>
  <rcc rId="577" sId="1">
    <nc r="D16" t="inlineStr">
      <is>
        <t>40</t>
      </is>
    </nc>
  </rcc>
  <rcc rId="578" sId="1" numFmtId="4">
    <nc r="E16">
      <v>31.76</v>
    </nc>
  </rcc>
  <rcc rId="579" sId="1">
    <nc r="F16" t="inlineStr">
      <is>
        <t>60</t>
      </is>
    </nc>
  </rcc>
  <rcc rId="580" sId="1">
    <nc r="C17" t="inlineStr">
      <is>
        <t>Рассольник ленинградский с куриными фрикадельками, ср сметаной</t>
      </is>
    </nc>
  </rcc>
  <rcc rId="581" sId="1">
    <nc r="D17" t="inlineStr">
      <is>
        <t>150/11/6</t>
      </is>
    </nc>
  </rcc>
  <rcc rId="582" sId="1" numFmtId="4">
    <nc r="E17">
      <v>96.58</v>
    </nc>
  </rcc>
  <rcc rId="583" sId="1">
    <nc r="F17" t="inlineStr">
      <is>
        <t>180/11/7</t>
      </is>
    </nc>
  </rcc>
  <rcc rId="584" sId="1" numFmtId="4">
    <nc r="G17">
      <v>117.51</v>
    </nc>
  </rcc>
  <rcc rId="585" sId="1">
    <nc r="C18" t="inlineStr">
      <is>
        <t>Котлеты рыбные с маслом сливочным</t>
      </is>
    </nc>
  </rcc>
  <rcc rId="586" sId="1">
    <nc r="D18" t="inlineStr">
      <is>
        <t>50/2</t>
      </is>
    </nc>
  </rcc>
  <rcc rId="587" sId="1" numFmtId="4">
    <nc r="E18">
      <v>102.2</v>
    </nc>
  </rcc>
  <rcc rId="588" sId="1">
    <nc r="F18" t="inlineStr">
      <is>
        <t>70/3</t>
      </is>
    </nc>
  </rcc>
  <rcc rId="589" sId="1" numFmtId="4">
    <nc r="G18">
      <v>144.36000000000001</v>
    </nc>
  </rcc>
  <rcc rId="590" sId="1">
    <nc r="C19" t="inlineStr">
      <is>
        <t>Макаронные изделия отварные с овощами</t>
      </is>
    </nc>
  </rcc>
  <rcc rId="591" sId="1">
    <nc r="D19" t="inlineStr">
      <is>
        <t>110</t>
      </is>
    </nc>
  </rcc>
  <rcc rId="592" sId="1" numFmtId="4">
    <nc r="E19">
      <v>138.16</v>
    </nc>
  </rcc>
  <rcc rId="593" sId="1">
    <nc r="F19" t="inlineStr">
      <is>
        <t>130</t>
      </is>
    </nc>
  </rcc>
  <rcc rId="594" sId="1" numFmtId="4">
    <nc r="G19">
      <v>163.28</v>
    </nc>
  </rcc>
  <rcc rId="595" sId="1">
    <nc r="C20" t="inlineStr">
      <is>
        <t>Кисель</t>
      </is>
    </nc>
  </rcc>
  <rcc rId="596" sId="1">
    <nc r="D20" t="inlineStr">
      <is>
        <t>150</t>
      </is>
    </nc>
  </rcc>
  <rcc rId="597" sId="1" numFmtId="4">
    <nc r="E20">
      <v>92.7</v>
    </nc>
  </rcc>
  <rcc rId="598" sId="1">
    <nc r="F20" t="inlineStr">
      <is>
        <t>180</t>
      </is>
    </nc>
  </rcc>
  <rcc rId="599" sId="1" numFmtId="4">
    <nc r="G20">
      <v>111.24</v>
    </nc>
  </rcc>
  <rcc rId="600" sId="1">
    <nc r="C21" t="inlineStr">
      <is>
        <t>Хлеб ржаной</t>
      </is>
    </nc>
  </rcc>
  <rcc rId="601" sId="1">
    <nc r="D21" t="inlineStr">
      <is>
        <t>35</t>
      </is>
    </nc>
  </rcc>
  <rcc rId="602" sId="1">
    <nc r="F21" t="inlineStr">
      <is>
        <t>45</t>
      </is>
    </nc>
  </rcc>
  <rcc rId="603" sId="1" numFmtId="4">
    <nc r="G21">
      <v>89.1</v>
    </nc>
  </rcc>
  <rcc rId="604" sId="1">
    <oc r="C22" t="inlineStr">
      <is>
        <t>Салат из кукурузы к\с</t>
      </is>
    </oc>
    <nc r="C22" t="inlineStr">
      <is>
        <t xml:space="preserve">Молоко кипячёное </t>
      </is>
    </nc>
  </rcc>
  <rcc rId="605" sId="1">
    <oc r="D22">
      <v>60</v>
    </oc>
    <nc r="D22" t="inlineStr">
      <is>
        <t>150</t>
      </is>
    </nc>
  </rcc>
  <rcc rId="606" sId="1">
    <nc r="E22">
      <v>80.25</v>
    </nc>
  </rcc>
  <rcc rId="607" sId="1">
    <oc r="F22">
      <v>2.11</v>
    </oc>
    <nc r="F22" t="inlineStr">
      <is>
        <t>180</t>
      </is>
    </nc>
  </rcc>
  <rcc rId="608" sId="1" numFmtId="4">
    <oc r="G22">
      <v>4.92</v>
    </oc>
    <nc r="G22">
      <v>96.3</v>
    </nc>
  </rcc>
  <rcc rId="609" sId="1">
    <nc r="C23" t="inlineStr">
      <is>
        <t>Кондитерские изделия (печенье)</t>
      </is>
    </nc>
  </rcc>
  <rcc rId="610" sId="1">
    <nc r="D23" t="inlineStr">
      <is>
        <t>20</t>
      </is>
    </nc>
  </rcc>
  <rcc rId="611" sId="1">
    <nc r="E23">
      <v>90.2</v>
    </nc>
  </rcc>
  <rcc rId="612" sId="1">
    <nc r="F23" t="inlineStr">
      <is>
        <t>20</t>
      </is>
    </nc>
  </rcc>
  <rcc rId="613" sId="1">
    <nc r="G23">
      <v>90.2</v>
    </nc>
  </rcc>
  <rcc rId="614" sId="1">
    <oc r="C24" t="inlineStr">
      <is>
        <t>Плов из говядины с рисом</t>
      </is>
    </oc>
    <nc r="C24"/>
  </rcc>
  <rcc rId="615" sId="1" odxf="1" dxf="1">
    <nc r="C25" t="inlineStr">
      <is>
        <t>Кондитерские изделия (печенье)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6" sId="1" odxf="1" dxf="1">
    <nc r="D25" t="inlineStr">
      <is>
        <t>20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7" sId="1" odxf="1" dxf="1">
    <nc r="E25">
      <v>90.2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8" sId="1" odxf="1" dxf="1">
    <nc r="F25" t="inlineStr">
      <is>
        <t>20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9" sId="1" odxf="1" dxf="1">
    <nc r="G25">
      <v>90.2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rc rId="620" sId="1" ref="A23:XFD23" action="deleteRow">
    <rfmt sheetId="1" xfDxf="1" sqref="A23:XFD23" start="0" length="0"/>
    <rfmt sheetId="1" sqref="B23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  <right style="medium">
            <color indexed="64"/>
          </right>
        </border>
      </dxf>
    </rfmt>
    <rcc rId="0" sId="1" dxf="1">
      <nc r="C23" t="inlineStr">
        <is>
          <t>Кондитерские изделия (печенье)</t>
        </is>
      </nc>
      <ndxf>
        <font>
          <sz val="12"/>
          <color theme="1"/>
          <name val="Calibri"/>
          <scheme val="minor"/>
        </font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" t="inlineStr">
        <is>
          <t>20</t>
        </is>
      </nc>
      <n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">
        <v>90.2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" t="inlineStr">
        <is>
          <t>20</t>
        </is>
      </nc>
      <n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">
        <v>90.2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621" sId="1" ref="A23:XFD23" action="deleteRow">
    <rfmt sheetId="1" xfDxf="1" sqref="A23:XFD23" start="0" length="0"/>
    <rfmt sheetId="1" sqref="B23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  <right style="medium">
            <color indexed="64"/>
          </right>
        </border>
      </dxf>
    </rfmt>
    <rfmt sheetId="1" sqref="C23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23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23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F23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G23" start="0" length="0">
      <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cc rId="622" sId="1">
    <oc r="C24" t="inlineStr">
      <is>
        <t>Чай с сахаром,с яблоком</t>
      </is>
    </oc>
    <nc r="C24" t="inlineStr">
      <is>
        <t>Капуста тушеная с мясом индейки</t>
      </is>
    </nc>
  </rcc>
  <rcc rId="623" sId="1">
    <oc r="D24" t="inlineStr">
      <is>
        <t>180/10/10</t>
      </is>
    </oc>
    <nc r="D24" t="inlineStr">
      <is>
        <t>150</t>
      </is>
    </nc>
  </rcc>
  <rcc rId="624" sId="1">
    <nc r="E24">
      <v>180.6</v>
    </nc>
  </rcc>
  <rcc rId="625" sId="1">
    <oc r="F24">
      <v>0.06</v>
    </oc>
    <nc r="F24" t="inlineStr">
      <is>
        <t>180</t>
      </is>
    </nc>
  </rcc>
  <rcc rId="626" sId="1" numFmtId="4">
    <oc r="G24">
      <v>10.99</v>
    </oc>
    <nc r="G24">
      <v>250.3</v>
    </nc>
  </rcc>
  <rcc rId="627" sId="1">
    <oc r="C25" t="inlineStr">
      <is>
        <t>Хлеб пшеничный</t>
      </is>
    </oc>
    <nc r="C25" t="inlineStr">
      <is>
        <t>Напиток из шиповника</t>
      </is>
    </nc>
  </rcc>
  <rcc rId="628" sId="1">
    <oc r="D25">
      <v>20</v>
    </oc>
    <nc r="D25" t="inlineStr">
      <is>
        <t>150/5</t>
      </is>
    </nc>
  </rcc>
  <rcc rId="629" sId="1">
    <nc r="E25">
      <v>66.150000000000006</v>
    </nc>
  </rcc>
  <rcc rId="630" sId="1">
    <oc r="F25">
      <v>0.16</v>
    </oc>
    <nc r="F25" t="inlineStr">
      <is>
        <t>180/6</t>
      </is>
    </nc>
  </rcc>
  <rcc rId="631" sId="1" numFmtId="4">
    <oc r="G25">
      <v>9.84</v>
    </oc>
    <nc r="G25">
      <v>79.38</v>
    </nc>
  </rcc>
  <rcc rId="632" sId="1">
    <oc r="C26" t="inlineStr">
      <is>
        <t>Хлеб ржаной</t>
      </is>
    </oc>
    <nc r="C26" t="inlineStr">
      <is>
        <t>Хлеб пшеничный</t>
      </is>
    </nc>
  </rcc>
  <rcc rId="633" sId="1">
    <oc r="D26">
      <v>20</v>
    </oc>
    <nc r="D26" t="inlineStr">
      <is>
        <t>20</t>
      </is>
    </nc>
  </rcc>
  <rcc rId="634" sId="1">
    <nc r="E26">
      <v>47</v>
    </nc>
  </rcc>
  <rcc rId="635" sId="1">
    <oc r="F26">
      <v>0.24</v>
    </oc>
    <nc r="F26" t="inlineStr">
      <is>
        <t>30</t>
      </is>
    </nc>
  </rcc>
  <rcc rId="636" sId="1" numFmtId="4">
    <oc r="G26">
      <v>7.9200000000000008</v>
    </oc>
    <nc r="G26">
      <v>70.5</v>
    </nc>
  </rcc>
  <rcc rId="637" sId="1">
    <nc r="D28" t="inlineStr">
      <is>
        <t>116,32 руб</t>
      </is>
    </nc>
  </rcc>
  <rcc rId="638" sId="1">
    <nc r="F28" t="inlineStr">
      <is>
        <t>146,50 руб</t>
      </is>
    </nc>
  </rcc>
  <rcc rId="639" sId="1">
    <nc r="E28">
      <f>SUM(E12:E27)</f>
    </nc>
  </rcc>
  <rcc rId="640" sId="1" numFmtId="4">
    <nc r="E21">
      <v>69.3</v>
    </nc>
  </rcc>
  <rcc rId="641" sId="1">
    <nc r="G28">
      <f>SUM(G12:G26)</f>
    </nc>
  </rcc>
  <rcc rId="642" sId="1" numFmtId="4">
    <nc r="G16">
      <v>47.64</v>
    </nc>
  </rcc>
  <rfmt sheetId="1" sqref="G16">
    <dxf>
      <numFmt numFmtId="2" formatCode="0.00"/>
    </dxf>
  </rfmt>
  <rfmt sheetId="1" sqref="G17">
    <dxf>
      <numFmt numFmtId="2" formatCode="0.00"/>
    </dxf>
  </rfmt>
  <rfmt sheetId="1" sqref="G18">
    <dxf>
      <numFmt numFmtId="2" formatCode="0.00"/>
    </dxf>
  </rfmt>
  <rfmt sheetId="1" sqref="G19">
    <dxf>
      <numFmt numFmtId="2" formatCode="0.00"/>
    </dxf>
  </rfmt>
  <rfmt sheetId="1" sqref="G20">
    <dxf>
      <numFmt numFmtId="2" formatCode="0.00"/>
    </dxf>
  </rfmt>
  <rfmt sheetId="1" sqref="G21">
    <dxf>
      <numFmt numFmtId="2" formatCode="0.00"/>
    </dxf>
  </rfmt>
  <rfmt sheetId="1" sqref="G23">
    <dxf>
      <numFmt numFmtId="2" formatCode="0.00"/>
    </dxf>
  </rfmt>
  <rfmt sheetId="1" sqref="G24">
    <dxf>
      <numFmt numFmtId="2" formatCode="0.00"/>
    </dxf>
  </rfmt>
  <rfmt sheetId="1" sqref="G25">
    <dxf>
      <numFmt numFmtId="2" formatCode="0.00"/>
    </dxf>
  </rfmt>
  <rfmt sheetId="1" sqref="G26">
    <dxf>
      <numFmt numFmtId="2" formatCode="0.00"/>
    </dxf>
  </rfmt>
  <rcv guid="{1A1D1A25-5FE9-446B-8AD1-C2C32E902695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3" sId="1" numFmtId="19">
    <oc r="G8">
      <v>45002</v>
    </oc>
    <nc r="G8">
      <v>45001</v>
    </nc>
  </rcc>
  <rcc rId="644" sId="1">
    <oc r="B10">
      <v>10</v>
    </oc>
    <nc r="B10">
      <v>9</v>
    </nc>
  </rcc>
  <rcc rId="645" sId="1">
    <oc r="C12" t="inlineStr">
      <is>
        <t>Каша геркулесовая молочная с маслом сливочным</t>
      </is>
    </oc>
    <nc r="C12" t="inlineStr">
      <is>
        <t>Кашапшеничная молочная с маслом сливочным</t>
      </is>
    </nc>
  </rcc>
  <rcc rId="646" sId="1">
    <oc r="C13" t="inlineStr">
      <is>
        <t>Кофейный напиток с молоком</t>
      </is>
    </oc>
    <nc r="C13" t="inlineStr">
      <is>
        <t>Чай с молоком, сахаром</t>
      </is>
    </nc>
  </rcc>
  <rcc rId="647" sId="1">
    <oc r="C14" t="inlineStr">
      <is>
        <t>Бутерброд с маслом сливочным</t>
      </is>
    </oc>
    <nc r="C14" t="inlineStr">
      <is>
        <t>Бутерброд с сыром, маслом сливочным</t>
      </is>
    </nc>
  </rcc>
  <rcc rId="648" sId="1">
    <oc r="C15" t="inlineStr">
      <is>
        <t>Сок</t>
      </is>
    </oc>
    <nc r="C15" t="inlineStr">
      <is>
        <t>Фрукты свежие</t>
      </is>
    </nc>
  </rcc>
  <rcc rId="649" sId="1">
    <oc r="C16" t="inlineStr">
      <is>
        <t>Салат из кукурузы к/с</t>
      </is>
    </oc>
    <nc r="C16" t="inlineStr">
      <is>
        <t>Салат из припущенной моркови с изюмом</t>
      </is>
    </nc>
  </rcc>
  <rcc rId="650" sId="1">
    <oc r="C17" t="inlineStr">
      <is>
        <t>Рассольник ленинградский с куриными фрикадельками, ср сметаной</t>
      </is>
    </oc>
    <nc r="C17" t="inlineStr">
      <is>
        <t>Суп-лапша домашняя на курином бульоне, с мясом птицы</t>
      </is>
    </nc>
  </rcc>
  <rcc rId="651" sId="1">
    <oc r="C18" t="inlineStr">
      <is>
        <t>Котлеты рыбные с маслом сливочным</t>
      </is>
    </oc>
    <nc r="C18" t="inlineStr">
      <is>
        <t>Жаркое из отварной птицы по домашнему</t>
      </is>
    </nc>
  </rcc>
  <rcc rId="652" sId="1">
    <oc r="C19" t="inlineStr">
      <is>
        <t>Макаронные изделия отварные с овощами</t>
      </is>
    </oc>
    <nc r="C19" t="inlineStr">
      <is>
        <t>Напиток из сухофруктов</t>
      </is>
    </nc>
  </rcc>
  <rcc rId="653" sId="1">
    <oc r="C20" t="inlineStr">
      <is>
        <t>Кисель</t>
      </is>
    </oc>
    <nc r="C20"/>
  </rcc>
  <rrc rId="654" sId="1" ref="A20:XFD20" action="deleteRow">
    <rfmt sheetId="1" xfDxf="1" sqref="A20:XFD20" start="0" length="0"/>
    <rfmt sheetId="1" sqref="B20" start="0" length="0">
      <dxf>
        <font>
          <b/>
          <sz val="11"/>
          <color rgb="FFFF0000"/>
          <name val="Calibri"/>
          <scheme val="minor"/>
        </font>
        <alignment vertical="top" wrapText="1" readingOrder="0"/>
        <border outline="0">
          <left style="medium">
            <color indexed="64"/>
          </left>
        </border>
      </dxf>
    </rfmt>
    <rfmt sheetId="1" sqref="C20" start="0" length="0">
      <dxf>
        <alignment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cc rId="0" sId="1" dxf="1">
      <nc r="D20" t="inlineStr">
        <is>
          <t>150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 numFmtId="4">
      <nc r="E20">
        <v>92.7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>
      <nc r="F20" t="inlineStr">
        <is>
          <t>180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 numFmtId="4">
      <nc r="G20">
        <v>111.24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</rrc>
  <rcc rId="655" sId="1">
    <oc r="C21" t="inlineStr">
      <is>
        <t xml:space="preserve">Молоко кипячёное </t>
      </is>
    </oc>
    <nc r="C21" t="inlineStr">
      <is>
        <t>Ряженка</t>
      </is>
    </nc>
  </rcc>
  <rcc rId="656" sId="1">
    <oc r="C23" t="inlineStr">
      <is>
        <t>Капуста тушеная с мясом индейки</t>
      </is>
    </oc>
    <nc r="C23" t="inlineStr">
      <is>
        <t xml:space="preserve">Ватрушка с творогом </t>
      </is>
    </nc>
  </rcc>
  <rcc rId="657" sId="1">
    <oc r="C24" t="inlineStr">
      <is>
        <t>Напиток из шиповника</t>
      </is>
    </oc>
    <nc r="C24" t="inlineStr">
      <is>
        <t>Чай с сахаром и лимоном</t>
      </is>
    </nc>
  </rcc>
  <rcc rId="658" sId="1">
    <oc r="C25" t="inlineStr">
      <is>
        <t>Хлеб пшеничный</t>
      </is>
    </oc>
    <nc r="C25"/>
  </rcc>
  <rcc rId="659" sId="1">
    <oc r="D25" t="inlineStr">
      <is>
        <t>20</t>
      </is>
    </oc>
    <nc r="D25"/>
  </rcc>
  <rcc rId="660" sId="1">
    <oc r="E25">
      <v>47</v>
    </oc>
    <nc r="E25"/>
  </rcc>
  <rcc rId="661" sId="1">
    <oc r="F25" t="inlineStr">
      <is>
        <t>30</t>
      </is>
    </oc>
    <nc r="F25"/>
  </rcc>
  <rcc rId="662" sId="1" numFmtId="4">
    <oc r="G25">
      <v>70.5</v>
    </oc>
    <nc r="G25"/>
  </rcc>
  <rcc rId="663" sId="1">
    <oc r="E12">
      <v>185.66</v>
    </oc>
    <nc r="E12">
      <v>191.96</v>
    </nc>
  </rcc>
  <rcc rId="664" sId="1" numFmtId="4">
    <oc r="G12">
      <v>251.91</v>
    </oc>
    <nc r="G12">
      <v>241.16</v>
    </nc>
  </rcc>
  <rcc rId="665" sId="1">
    <oc r="D13" t="inlineStr">
      <is>
        <t>180/6</t>
      </is>
    </oc>
    <nc r="D13" t="inlineStr">
      <is>
        <t>170/6</t>
      </is>
    </nc>
  </rcc>
  <rcc rId="666" sId="1">
    <oc r="E13">
      <v>90.54</v>
    </oc>
    <nc r="E13">
      <v>68.66</v>
    </nc>
  </rcc>
  <rcc rId="667" sId="1">
    <oc r="G13">
      <v>90.54</v>
    </oc>
    <nc r="G13">
      <v>72.7</v>
    </nc>
  </rcc>
  <rcc rId="668" sId="1">
    <oc r="D14" t="inlineStr">
      <is>
        <t>25/5</t>
      </is>
    </oc>
    <nc r="D14" t="inlineStr">
      <is>
        <t>20/5/5</t>
      </is>
    </nc>
  </rcc>
  <rcc rId="669" sId="1">
    <oc r="E14">
      <v>98.5</v>
    </oc>
    <nc r="E14">
      <v>115.67</v>
    </nc>
  </rcc>
  <rcc rId="670" sId="1">
    <oc r="F14" t="inlineStr">
      <is>
        <t>30/5</t>
      </is>
    </oc>
    <nc r="F14" t="inlineStr">
      <is>
        <t>30/5/5</t>
      </is>
    </nc>
  </rcc>
  <rcc rId="671" sId="1" numFmtId="4">
    <oc r="G14">
      <v>111.6</v>
    </oc>
    <nc r="G14">
      <v>128.77000000000001</v>
    </nc>
  </rcc>
  <rcc rId="672" sId="1">
    <oc r="D15" t="inlineStr">
      <is>
        <t>125</t>
      </is>
    </oc>
    <nc r="D15" t="inlineStr">
      <is>
        <t>100</t>
      </is>
    </nc>
  </rcc>
  <rcc rId="673" sId="1" numFmtId="4">
    <oc r="E15">
      <v>68</v>
    </oc>
    <nc r="E15">
      <v>47</v>
    </nc>
  </rcc>
  <rcc rId="674" sId="1">
    <oc r="F15" t="inlineStr">
      <is>
        <t>180</t>
      </is>
    </oc>
    <nc r="F15" t="inlineStr">
      <is>
        <t>100</t>
      </is>
    </nc>
  </rcc>
  <rcc rId="675" sId="1" numFmtId="4">
    <oc r="G15">
      <v>94.4</v>
    </oc>
    <nc r="G15">
      <v>47</v>
    </nc>
  </rcc>
  <rcc rId="676" sId="1" numFmtId="4">
    <oc r="E16">
      <v>31.76</v>
    </oc>
    <nc r="E16">
      <v>38.119999999999997</v>
    </nc>
  </rcc>
  <rcc rId="677" sId="1" numFmtId="4">
    <oc r="G16">
      <v>47.64</v>
    </oc>
    <nc r="G16">
      <v>57.18</v>
    </nc>
  </rcc>
  <rcc rId="678" sId="1">
    <oc r="D17" t="inlineStr">
      <is>
        <t>150/11/6</t>
      </is>
    </oc>
    <nc r="D17" t="inlineStr">
      <is>
        <t>150/110</t>
      </is>
    </nc>
  </rcc>
  <rcc rId="679" sId="1" numFmtId="4">
    <oc r="E17">
      <v>96.58</v>
    </oc>
    <nc r="E17">
      <v>95.65</v>
    </nc>
  </rcc>
  <rcc rId="680" sId="1">
    <oc r="F17" t="inlineStr">
      <is>
        <t>180/11/7</t>
      </is>
    </oc>
    <nc r="F17" t="inlineStr">
      <is>
        <t>180/10</t>
      </is>
    </nc>
  </rcc>
  <rcc rId="681" sId="1" numFmtId="4">
    <oc r="G17">
      <v>117.51</v>
    </oc>
    <nc r="G17">
      <v>114.78</v>
    </nc>
  </rcc>
  <rcc rId="682" sId="1">
    <oc r="D18" t="inlineStr">
      <is>
        <t>50/2</t>
      </is>
    </oc>
    <nc r="D18" t="inlineStr">
      <is>
        <t>150</t>
      </is>
    </nc>
  </rcc>
  <rcc rId="683" sId="1" numFmtId="4">
    <oc r="E18">
      <v>102.2</v>
    </oc>
    <nc r="E18">
      <v>252.86</v>
    </nc>
  </rcc>
  <rcc rId="684" sId="1">
    <oc r="F18" t="inlineStr">
      <is>
        <t>70/3</t>
      </is>
    </oc>
    <nc r="F18" t="inlineStr">
      <is>
        <t>180</t>
      </is>
    </nc>
  </rcc>
  <rcc rId="685" sId="1" numFmtId="4">
    <oc r="G18">
      <v>144.36000000000001</v>
    </oc>
    <nc r="G18">
      <v>303.43</v>
    </nc>
  </rcc>
  <rcc rId="686" sId="1">
    <oc r="D19" t="inlineStr">
      <is>
        <t>110</t>
      </is>
    </oc>
    <nc r="D19" t="inlineStr">
      <is>
        <t>150</t>
      </is>
    </nc>
  </rcc>
  <rcc rId="687" sId="1" numFmtId="4">
    <oc r="E19">
      <v>138.16</v>
    </oc>
    <nc r="E19">
      <v>99.6</v>
    </nc>
  </rcc>
  <rcc rId="688" sId="1">
    <oc r="F19" t="inlineStr">
      <is>
        <t>130</t>
      </is>
    </oc>
    <nc r="F19" t="inlineStr">
      <is>
        <t>180</t>
      </is>
    </nc>
  </rcc>
  <rcc rId="689" sId="1" numFmtId="4">
    <oc r="G19">
      <v>163.28</v>
    </oc>
    <nc r="G19">
      <v>119.52</v>
    </nc>
  </rcc>
  <rcc rId="690" sId="1">
    <oc r="E21">
      <v>80.25</v>
    </oc>
    <nc r="E21">
      <v>55.5</v>
    </nc>
  </rcc>
  <rcc rId="691" sId="1" numFmtId="4">
    <oc r="G21">
      <v>96.3</v>
    </oc>
    <nc r="G21">
      <v>66.599999999999994</v>
    </nc>
  </rcc>
  <rcc rId="692" sId="1">
    <oc r="D23" t="inlineStr">
      <is>
        <t>150</t>
      </is>
    </oc>
    <nc r="D23" t="inlineStr">
      <is>
        <t>75</t>
      </is>
    </nc>
  </rcc>
  <rcc rId="693" sId="1">
    <oc r="E23">
      <v>180.6</v>
    </oc>
    <nc r="E23">
      <v>310.72000000000003</v>
    </nc>
  </rcc>
  <rcc rId="694" sId="1">
    <oc r="F23" t="inlineStr">
      <is>
        <t>180</t>
      </is>
    </oc>
    <nc r="F23" t="inlineStr">
      <is>
        <t>90</t>
      </is>
    </nc>
  </rcc>
  <rcc rId="695" sId="1" numFmtId="4">
    <oc r="G23">
      <v>250.3</v>
    </oc>
    <nc r="G23">
      <v>402.05</v>
    </nc>
  </rcc>
  <rcc rId="696" sId="1">
    <oc r="D24" t="inlineStr">
      <is>
        <t>150/5</t>
      </is>
    </oc>
    <nc r="D24" t="inlineStr">
      <is>
        <t>150/5/5</t>
      </is>
    </nc>
  </rcc>
  <rcc rId="697" sId="1">
    <oc r="E24">
      <v>66.150000000000006</v>
    </oc>
    <nc r="E24">
      <v>21.78</v>
    </nc>
  </rcc>
  <rcc rId="698" sId="1">
    <oc r="F24" t="inlineStr">
      <is>
        <t>180/6</t>
      </is>
    </oc>
    <nc r="F24" t="inlineStr">
      <is>
        <t>180/6/7</t>
      </is>
    </nc>
  </rcc>
  <rcc rId="699" sId="1" numFmtId="4">
    <oc r="G24">
      <v>79.38</v>
    </oc>
    <nc r="G24">
      <v>26.48</v>
    </nc>
  </rcc>
  <rfmt sheetId="1" sqref="F27">
    <dxf>
      <alignment wrapText="1" readingOrder="0"/>
    </dxf>
  </rfmt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00" sId="1">
    <oc r="C12" t="inlineStr">
      <is>
        <t>Кашапшеничная молочная с маслом сливочным</t>
      </is>
    </oc>
    <nc r="C12" t="inlineStr">
      <is>
        <t>Каша пшеничная молочная с маслом сливочным</t>
      </is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D27:G27" start="0" length="2147483647">
    <dxf>
      <font>
        <b/>
      </font>
    </dxf>
  </rfmt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01" sId="1" numFmtId="19">
    <oc r="G8">
      <v>45001</v>
    </oc>
    <nc r="G8">
      <v>44987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02" sId="1">
    <oc r="C8" t="inlineStr">
      <is>
        <t>МБДОУ "ЦРР-д/с № 57 "Соловушка"</t>
      </is>
    </oc>
    <nc r="C8" t="inlineStr">
      <is>
        <t>МБДОУ "Д/с "Лэйсэн" с.Кичучатово"</t>
      </is>
    </nc>
  </rcc>
  <rcv guid="{8229C7D2-8EC7-4451-89DA-69B1AEB9A3C9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05" sId="1" numFmtId="19">
    <oc r="G8">
      <v>45001</v>
    </oc>
    <nc r="G8">
      <v>45015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06" sId="1" numFmtId="19">
    <oc r="G8">
      <v>45015</v>
    </oc>
    <nc r="G8">
      <v>45029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9</v>
      </c>
    </row>
    <row r="2" spans="2:7" x14ac:dyDescent="0.25">
      <c r="B2" t="s">
        <v>52</v>
      </c>
    </row>
    <row r="3" spans="2:7" x14ac:dyDescent="0.25">
      <c r="B3" t="s">
        <v>10</v>
      </c>
    </row>
    <row r="8" spans="2:7" x14ac:dyDescent="0.25">
      <c r="B8" s="10" t="s">
        <v>3</v>
      </c>
      <c r="C8" s="12" t="s">
        <v>51</v>
      </c>
      <c r="E8" s="27"/>
      <c r="F8" s="10" t="s">
        <v>0</v>
      </c>
      <c r="G8" s="11">
        <v>45029</v>
      </c>
    </row>
    <row r="9" spans="2:7" ht="7.5" customHeight="1" thickBot="1" x14ac:dyDescent="0.3"/>
    <row r="10" spans="2:7" ht="15.75" thickBot="1" x14ac:dyDescent="0.3">
      <c r="B10" s="8">
        <v>9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 x14ac:dyDescent="0.3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 x14ac:dyDescent="0.25">
      <c r="B12" s="1" t="s">
        <v>4</v>
      </c>
      <c r="C12" s="28" t="s">
        <v>50</v>
      </c>
      <c r="D12" s="34" t="s">
        <v>17</v>
      </c>
      <c r="E12" s="33">
        <v>191.96</v>
      </c>
      <c r="F12" s="34" t="s">
        <v>19</v>
      </c>
      <c r="G12" s="29">
        <v>241.16</v>
      </c>
    </row>
    <row r="13" spans="2:7" ht="15.75" x14ac:dyDescent="0.25">
      <c r="B13" s="2"/>
      <c r="C13" s="30" t="s">
        <v>30</v>
      </c>
      <c r="D13" s="35" t="s">
        <v>40</v>
      </c>
      <c r="E13" s="42">
        <v>68.66</v>
      </c>
      <c r="F13" s="35" t="s">
        <v>18</v>
      </c>
      <c r="G13" s="31">
        <v>72.7</v>
      </c>
    </row>
    <row r="14" spans="2:7" ht="16.5" thickBot="1" x14ac:dyDescent="0.3">
      <c r="B14" s="2"/>
      <c r="C14" s="32" t="s">
        <v>31</v>
      </c>
      <c r="D14" s="35" t="s">
        <v>41</v>
      </c>
      <c r="E14" s="42">
        <v>115.67</v>
      </c>
      <c r="F14" s="35" t="s">
        <v>42</v>
      </c>
      <c r="G14" s="43">
        <v>128.77000000000001</v>
      </c>
    </row>
    <row r="15" spans="2:7" ht="15.75" thickBot="1" x14ac:dyDescent="0.3">
      <c r="B15" s="4" t="s">
        <v>5</v>
      </c>
      <c r="C15" s="17" t="s">
        <v>32</v>
      </c>
      <c r="D15" s="44" t="s">
        <v>43</v>
      </c>
      <c r="E15" s="45">
        <v>47</v>
      </c>
      <c r="F15" s="44" t="s">
        <v>43</v>
      </c>
      <c r="G15" s="46">
        <v>47</v>
      </c>
    </row>
    <row r="16" spans="2:7" ht="30" x14ac:dyDescent="0.25">
      <c r="B16" s="5" t="s">
        <v>6</v>
      </c>
      <c r="C16" s="18" t="s">
        <v>33</v>
      </c>
      <c r="D16" s="47" t="s">
        <v>21</v>
      </c>
      <c r="E16" s="48">
        <v>38.119999999999997</v>
      </c>
      <c r="F16" s="47" t="s">
        <v>22</v>
      </c>
      <c r="G16" s="56">
        <v>57.18</v>
      </c>
    </row>
    <row r="17" spans="2:7" ht="30" x14ac:dyDescent="0.25">
      <c r="B17" s="5"/>
      <c r="C17" s="53" t="s">
        <v>34</v>
      </c>
      <c r="D17" s="54" t="s">
        <v>44</v>
      </c>
      <c r="E17" s="55">
        <v>95.65</v>
      </c>
      <c r="F17" s="54" t="s">
        <v>45</v>
      </c>
      <c r="G17" s="57">
        <v>114.78</v>
      </c>
    </row>
    <row r="18" spans="2:7" x14ac:dyDescent="0.25">
      <c r="B18" s="5"/>
      <c r="C18" s="53" t="s">
        <v>35</v>
      </c>
      <c r="D18" s="54" t="s">
        <v>23</v>
      </c>
      <c r="E18" s="55">
        <v>252.86</v>
      </c>
      <c r="F18" s="54" t="s">
        <v>20</v>
      </c>
      <c r="G18" s="57">
        <v>303.43</v>
      </c>
    </row>
    <row r="19" spans="2:7" x14ac:dyDescent="0.25">
      <c r="B19" s="5"/>
      <c r="C19" s="53" t="s">
        <v>36</v>
      </c>
      <c r="D19" s="54" t="s">
        <v>23</v>
      </c>
      <c r="E19" s="55">
        <v>99.6</v>
      </c>
      <c r="F19" s="54" t="s">
        <v>20</v>
      </c>
      <c r="G19" s="57">
        <v>119.52</v>
      </c>
    </row>
    <row r="20" spans="2:7" ht="15.75" thickBot="1" x14ac:dyDescent="0.3">
      <c r="B20" s="3"/>
      <c r="C20" s="19" t="s">
        <v>2</v>
      </c>
      <c r="D20" s="49" t="s">
        <v>24</v>
      </c>
      <c r="E20" s="50">
        <v>69.3</v>
      </c>
      <c r="F20" s="49" t="s">
        <v>25</v>
      </c>
      <c r="G20" s="58">
        <v>89.1</v>
      </c>
    </row>
    <row r="21" spans="2:7" ht="45" x14ac:dyDescent="0.25">
      <c r="B21" s="6" t="s">
        <v>7</v>
      </c>
      <c r="C21" s="20" t="s">
        <v>37</v>
      </c>
      <c r="D21" s="36" t="s">
        <v>23</v>
      </c>
      <c r="E21" s="33">
        <v>55.5</v>
      </c>
      <c r="F21" s="39" t="s">
        <v>20</v>
      </c>
      <c r="G21" s="21">
        <v>66.599999999999994</v>
      </c>
    </row>
    <row r="22" spans="2:7" ht="16.5" thickBot="1" x14ac:dyDescent="0.3">
      <c r="B22" s="7"/>
      <c r="C22" s="22" t="s">
        <v>26</v>
      </c>
      <c r="D22" s="51" t="s">
        <v>27</v>
      </c>
      <c r="E22" s="42">
        <v>90.2</v>
      </c>
      <c r="F22" s="51" t="s">
        <v>27</v>
      </c>
      <c r="G22" s="59">
        <v>90.2</v>
      </c>
    </row>
    <row r="23" spans="2:7" ht="30" x14ac:dyDescent="0.25">
      <c r="B23" s="5" t="s">
        <v>8</v>
      </c>
      <c r="C23" s="20" t="s">
        <v>38</v>
      </c>
      <c r="D23" s="36" t="s">
        <v>46</v>
      </c>
      <c r="E23" s="33">
        <v>310.72000000000003</v>
      </c>
      <c r="F23" s="39" t="s">
        <v>47</v>
      </c>
      <c r="G23" s="21">
        <v>402.05</v>
      </c>
    </row>
    <row r="24" spans="2:7" ht="31.5" x14ac:dyDescent="0.25">
      <c r="B24" s="2"/>
      <c r="C24" s="24" t="s">
        <v>39</v>
      </c>
      <c r="D24" s="37" t="s">
        <v>48</v>
      </c>
      <c r="E24" s="42">
        <v>21.78</v>
      </c>
      <c r="F24" s="40" t="s">
        <v>49</v>
      </c>
      <c r="G24" s="23">
        <v>26.48</v>
      </c>
    </row>
    <row r="25" spans="2:7" ht="15.75" x14ac:dyDescent="0.25">
      <c r="B25" s="2"/>
      <c r="C25" s="24"/>
      <c r="D25" s="37"/>
      <c r="E25" s="42"/>
      <c r="F25" s="40"/>
      <c r="G25" s="23"/>
    </row>
    <row r="26" spans="2:7" ht="15.75" x14ac:dyDescent="0.25">
      <c r="B26" s="2"/>
      <c r="C26" s="25"/>
      <c r="D26" s="38"/>
      <c r="E26" s="52"/>
      <c r="F26" s="41"/>
      <c r="G26" s="26"/>
    </row>
    <row r="27" spans="2:7" ht="30.75" thickBot="1" x14ac:dyDescent="0.3">
      <c r="B27" s="3"/>
      <c r="C27" s="19"/>
      <c r="D27" s="60" t="s">
        <v>28</v>
      </c>
      <c r="E27" s="61">
        <f>SUM(E12:E26)</f>
        <v>1457.0200000000002</v>
      </c>
      <c r="F27" s="62" t="s">
        <v>29</v>
      </c>
      <c r="G27" s="63">
        <f>SUM(G12:G25)</f>
        <v>1758.9699999999998</v>
      </c>
    </row>
  </sheetData>
  <customSheetViews>
    <customSheetView guid="{8229C7D2-8EC7-4451-89DA-69B1AEB9A3C9}" showGridLines="0" showRowCol="0">
      <selection activeCell="C8" sqref="C8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2023-04-07T08:16:50Z</dcterms:modified>
</cp:coreProperties>
</file>