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xl/revisions/userNames.xml" ContentType="application/vnd.openxmlformats-officedocument.spreadsheetml.userNames+xml"/>
  <Override PartName="/xl/revisions/revisionHeaders.xml" ContentType="application/vnd.openxmlformats-officedocument.spreadsheetml.revisionHeaders+xml"/>
  <Override PartName="/xl/revisions/revisionLog4.xml" ContentType="application/vnd.openxmlformats-officedocument.spreadsheetml.revisionLog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3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1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Raihana\Desktop\МЕНЮ\"/>
    </mc:Choice>
  </mc:AlternateContent>
  <workbookProtection lockRevision="1"/>
  <bookViews>
    <workbookView xWindow="-120" yWindow="-120" windowWidth="20730" windowHeight="11760"/>
  </bookViews>
  <sheets>
    <sheet name="1" sheetId="1" r:id="rId1"/>
  </sheets>
  <calcPr calcId="162913"/>
  <customWorkbookViews>
    <customWorkbookView name="root - Личное представление" guid="{FB6584BD-910D-4FDB-97C3-ED0FD2450D24}" mergeInterval="0" personalView="1" maximized="1" windowWidth="1322" windowHeight="499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9" i="1" l="1"/>
  <c r="E29" i="1" l="1"/>
</calcChain>
</file>

<file path=xl/sharedStrings.xml><?xml version="1.0" encoding="utf-8"?>
<sst xmlns="http://schemas.openxmlformats.org/spreadsheetml/2006/main" count="73" uniqueCount="62">
  <si>
    <t>День</t>
  </si>
  <si>
    <t>Блюдо</t>
  </si>
  <si>
    <t>Хлеб пшеничный</t>
  </si>
  <si>
    <t>Хлеб ржаной</t>
  </si>
  <si>
    <t>Д/сад</t>
  </si>
  <si>
    <t>Завтрак/иртэнге аш</t>
  </si>
  <si>
    <t>09.00</t>
  </si>
  <si>
    <t>Обед/тошке аш</t>
  </si>
  <si>
    <t>Полдник/тоштэн сонгы аш</t>
  </si>
  <si>
    <t>Ужин/кичке аш</t>
  </si>
  <si>
    <t>МБДОУ "ЦРР-д/с № 57 "Соловушка"</t>
  </si>
  <si>
    <t>Согласно контракту</t>
  </si>
  <si>
    <t>№2023.753</t>
  </si>
  <si>
    <t>от 23.12.2022 г.</t>
  </si>
  <si>
    <t>Бутерброд с маслом сливочным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</si>
  <si>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</si>
  <si>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</si>
  <si>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</si>
  <si>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</si>
  <si>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</si>
  <si>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</si>
  <si>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</si>
  <si>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</si>
  <si>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25/5</t>
  </si>
  <si>
    <t>30/5</t>
  </si>
  <si>
    <t>180/5</t>
  </si>
  <si>
    <t>180</t>
  </si>
  <si>
    <t>40</t>
  </si>
  <si>
    <t>60</t>
  </si>
  <si>
    <t>150</t>
  </si>
  <si>
    <t>35</t>
  </si>
  <si>
    <t>45</t>
  </si>
  <si>
    <t>20</t>
  </si>
  <si>
    <t>150/5</t>
  </si>
  <si>
    <t>30</t>
  </si>
  <si>
    <t>116,32 руб</t>
  </si>
  <si>
    <t>146,50 руб</t>
  </si>
  <si>
    <t>Каша "Дружба" молочная с маслом сливочным</t>
  </si>
  <si>
    <t>100</t>
  </si>
  <si>
    <t>180/215</t>
  </si>
  <si>
    <t>50</t>
  </si>
  <si>
    <t>70</t>
  </si>
  <si>
    <t>110/2</t>
  </si>
  <si>
    <t>130/3</t>
  </si>
  <si>
    <t xml:space="preserve">Кофейный напиток </t>
  </si>
  <si>
    <t>Фрукты свежие</t>
  </si>
  <si>
    <t>Салат из припущенной моркови с яблоком</t>
  </si>
  <si>
    <t>Котлеты рубленный из индейки</t>
  </si>
  <si>
    <t>Каша гречневая вязкая с маслом сливочным</t>
  </si>
  <si>
    <t>Напиток из сухофруктов</t>
  </si>
  <si>
    <t>Кефир</t>
  </si>
  <si>
    <t>Кондитерские изделия (вафли)</t>
  </si>
  <si>
    <t>Котлеты рыбные</t>
  </si>
  <si>
    <t>Пюре картофельное</t>
  </si>
  <si>
    <t>Чай с сахаром</t>
  </si>
  <si>
    <t>15</t>
  </si>
  <si>
    <t>25</t>
  </si>
  <si>
    <t>10</t>
  </si>
  <si>
    <t>120</t>
  </si>
  <si>
    <t>140</t>
  </si>
  <si>
    <t>150/100</t>
  </si>
  <si>
    <t>Суп вермишелевый с картофелем с куриными фрикадельками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</si>
</sst>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.0"/>
    <numFmt numFmtId="165" formatCode="#,##0.00\ &quot;₽&quot;"/>
    <numFmt numFmtId="166" formatCode="_-* #,##0.00\ _₽_-;\-* #,##0.00\ _₽_-;_-* &quot;-&quot;??\ _₽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b/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6" fillId="0" borderId="0">
      <alignment vertical="top"/>
    </xf>
    <xf numFmtId="0" fontId="1" fillId="0" borderId="0"/>
    <xf numFmtId="166" fontId="1" fillId="0" borderId="0" applyFont="0" applyFill="0" applyBorder="0" applyAlignment="0" applyProtection="0"/>
  </cellStyleXfs>
  <cellXfs count="64">
    <xf numFmtId="0" fontId="0" fillId="0" borderId="0" xfId="0"/>
    <xf numFmtId="0" fontId="8" fillId="0" borderId="2" xfId="0" applyFont="1" applyBorder="1" applyAlignment="1">
      <alignment wrapText="1"/>
    </xf>
    <xf numFmtId="0" fontId="8" fillId="0" borderId="5" xfId="0" applyFont="1" applyBorder="1"/>
    <xf numFmtId="0" fontId="8" fillId="0" borderId="7" xfId="0" applyFont="1" applyBorder="1"/>
    <xf numFmtId="0" fontId="8" fillId="0" borderId="14" xfId="0" applyFont="1" applyBorder="1"/>
    <xf numFmtId="0" fontId="8" fillId="0" borderId="5" xfId="0" applyFont="1" applyBorder="1" applyAlignment="1">
      <alignment wrapText="1"/>
    </xf>
    <xf numFmtId="0" fontId="8" fillId="0" borderId="15" xfId="0" applyFont="1" applyBorder="1" applyAlignment="1">
      <alignment wrapText="1"/>
    </xf>
    <xf numFmtId="0" fontId="8" fillId="0" borderId="16" xfId="0" applyFont="1" applyBorder="1"/>
    <xf numFmtId="0" fontId="9" fillId="0" borderId="10" xfId="0" applyFont="1" applyBorder="1" applyAlignment="1">
      <alignment horizontal="center"/>
    </xf>
    <xf numFmtId="0" fontId="9" fillId="0" borderId="11" xfId="0" applyFont="1" applyBorder="1" applyAlignment="1">
      <alignment horizontal="center"/>
    </xf>
    <xf numFmtId="0" fontId="7" fillId="0" borderId="0" xfId="0" applyFont="1"/>
    <xf numFmtId="14" fontId="7" fillId="2" borderId="1" xfId="0" applyNumberFormat="1" applyFon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0" fontId="9" fillId="0" borderId="2" xfId="0" applyFont="1" applyBorder="1" applyAlignment="1">
      <alignment horizontal="center"/>
    </xf>
    <xf numFmtId="0" fontId="9" fillId="0" borderId="17" xfId="0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0" fontId="9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4" fillId="0" borderId="21" xfId="0" applyFont="1" applyFill="1" applyBorder="1" applyAlignment="1">
      <alignment horizontal="left" vertical="center" wrapText="1"/>
    </xf>
    <xf numFmtId="2" fontId="4" fillId="0" borderId="4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/>
    <xf numFmtId="2" fontId="4" fillId="0" borderId="6" xfId="0" applyNumberFormat="1" applyFont="1" applyFill="1" applyBorder="1" applyAlignment="1">
      <alignment horizontal="center" vertical="center" wrapText="1"/>
    </xf>
    <xf numFmtId="0" fontId="4" fillId="0" borderId="23" xfId="0" applyFont="1" applyFill="1" applyBorder="1" applyAlignment="1">
      <alignment horizontal="left" wrapText="1"/>
    </xf>
    <xf numFmtId="2" fontId="5" fillId="0" borderId="6" xfId="0" applyNumberFormat="1" applyFont="1" applyFill="1" applyBorder="1" applyAlignment="1">
      <alignment horizontal="center" vertical="center" wrapText="1"/>
    </xf>
    <xf numFmtId="49" fontId="0" fillId="0" borderId="0" xfId="0" applyNumberFormat="1" applyFill="1" applyBorder="1" applyProtection="1">
      <protection locked="0"/>
    </xf>
    <xf numFmtId="0" fontId="4" fillId="0" borderId="21" xfId="1" applyFont="1" applyFill="1" applyBorder="1" applyAlignment="1">
      <alignment vertical="top" wrapText="1"/>
    </xf>
    <xf numFmtId="2" fontId="4" fillId="0" borderId="4" xfId="1" applyNumberFormat="1" applyFont="1" applyFill="1" applyBorder="1" applyAlignment="1">
      <alignment horizontal="center" vertical="center"/>
    </xf>
    <xf numFmtId="0" fontId="4" fillId="0" borderId="23" xfId="1" applyFont="1" applyFill="1" applyBorder="1" applyAlignment="1">
      <alignment horizontal="left" vertical="center"/>
    </xf>
    <xf numFmtId="0" fontId="4" fillId="0" borderId="6" xfId="1" applyFont="1" applyFill="1" applyBorder="1" applyAlignment="1">
      <alignment horizontal="center" vertical="center"/>
    </xf>
    <xf numFmtId="0" fontId="4" fillId="0" borderId="23" xfId="1" applyFont="1" applyFill="1" applyBorder="1" applyAlignment="1"/>
    <xf numFmtId="0" fontId="3" fillId="0" borderId="3" xfId="0" applyFont="1" applyFill="1" applyBorder="1" applyAlignment="1">
      <alignment horizontal="center" vertical="center"/>
    </xf>
    <xf numFmtId="49" fontId="4" fillId="0" borderId="3" xfId="1" applyNumberFormat="1" applyFont="1" applyFill="1" applyBorder="1" applyAlignment="1">
      <alignment horizontal="center" vertical="center"/>
    </xf>
    <xf numFmtId="49" fontId="4" fillId="0" borderId="1" xfId="1" applyNumberFormat="1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2" fontId="4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3" fillId="0" borderId="1" xfId="0" applyNumberFormat="1" applyFont="1" applyFill="1" applyBorder="1" applyAlignment="1">
      <alignment horizontal="center" vertical="center"/>
    </xf>
    <xf numFmtId="165" fontId="2" fillId="0" borderId="1" xfId="0" applyNumberFormat="1" applyFont="1" applyFill="1" applyBorder="1" applyAlignment="1">
      <alignment horizontal="center" vertical="center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23" xfId="0" applyFill="1" applyBorder="1" applyAlignment="1" applyProtection="1">
      <alignment wrapText="1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3" fillId="0" borderId="6" xfId="0" applyNumberFormat="1" applyFont="1" applyFill="1" applyBorder="1" applyAlignment="1">
      <alignment horizontal="center" vertical="center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revisionHeaders" Target="revisions/revisionHeader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26" Type="http://schemas.openxmlformats.org/officeDocument/2006/relationships/revisionLog" Target="revisionLog3.xml"/><Relationship Id="rId25" Type="http://schemas.openxmlformats.org/officeDocument/2006/relationships/revisionLog" Target="revisionLog2.xml"/><Relationship Id="rId24" Type="http://schemas.openxmlformats.org/officeDocument/2006/relationships/revisionLog" Target="revisionLog1.xml"/><Relationship Id="rId27" Type="http://schemas.openxmlformats.org/officeDocument/2006/relationships/revisionLog" Target="revisionLog4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EB7A42E6-7774-4A3F-9BA8-563E0082DA5E}" diskRevisions="1" revisionId="708" version="2" protected="1">
  <header guid="{2BD7D680-9BAB-4140-A2D4-D185E97DEDD1}" dateTime="2023-02-26T19:15:11" maxSheetId="2" userName="HOME" r:id="rId24" minRId="462" maxRId="475">
    <sheetIdMap count="1">
      <sheetId val="1"/>
    </sheetIdMap>
  </header>
  <header guid="{1C2A4433-58BE-4228-8546-3DE9F79469F4}" dateTime="2023-02-27T21:43:23" maxSheetId="2" userName="root" r:id="rId25" minRId="476">
    <sheetIdMap count="1">
      <sheetId val="1"/>
    </sheetIdMap>
  </header>
  <header guid="{31E90AB3-E1E8-4D35-92A0-CBD037554D74}" dateTime="2023-03-17T12:34:49" maxSheetId="2" userName="Raihana" r:id="rId26" minRId="477" maxRId="642">
    <sheetIdMap count="1">
      <sheetId val="1"/>
    </sheetIdMap>
  </header>
  <header guid="{EB7A42E6-7774-4A3F-9BA8-563E0082DA5E}" dateTime="2023-03-20T10:22:59" maxSheetId="2" userName="Raihana" r:id="rId27" minRId="643" maxRId="708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462" sId="1" numFmtId="19">
    <oc r="J1">
      <v>44946</v>
    </oc>
    <nc r="J1">
      <v>44995</v>
    </nc>
  </rcc>
  <rcc rId="463" sId="1">
    <oc r="C12" t="inlineStr">
      <is>
        <t xml:space="preserve">№ 45 </t>
      </is>
    </oc>
    <nc r="C12" t="inlineStr">
      <is>
        <t>№ 12</t>
      </is>
    </nc>
  </rcc>
  <rcc rId="464" sId="1">
    <oc r="D12" t="inlineStr">
      <is>
        <t>Салат из свежей капусты с морковью</t>
      </is>
    </oc>
    <nc r="D12" t="inlineStr">
      <is>
        <t>Салат из кукурузы к\с</t>
      </is>
    </nc>
  </rcc>
  <rcc rId="465" sId="1" numFmtId="4">
    <oc r="E17">
      <v>25</v>
    </oc>
    <nc r="E17">
      <v>20</v>
    </nc>
  </rcc>
  <rcc rId="466" sId="1">
    <oc r="E19">
      <v>505</v>
    </oc>
    <nc r="E19">
      <v>500</v>
    </nc>
  </rcc>
  <rcc rId="467" sId="1" numFmtId="4">
    <oc r="H12">
      <v>0.7871999999999999</v>
    </oc>
    <nc r="H12">
      <v>1.23</v>
    </nc>
  </rcc>
  <rcc rId="468" sId="1" numFmtId="4">
    <oc r="H17">
      <v>1.8999999999999997</v>
    </oc>
    <nc r="H17">
      <v>1.52</v>
    </nc>
  </rcc>
  <rcc rId="469" sId="1" numFmtId="4">
    <oc r="H19">
      <f>H12+H14+H16+H17+H18</f>
    </oc>
    <nc r="H19">
      <v>20.21</v>
    </nc>
  </rcc>
  <rcc rId="470" sId="1" numFmtId="4">
    <oc r="I12">
      <v>1.9494</v>
    </oc>
    <nc r="I12">
      <v>2.11</v>
    </nc>
  </rcc>
  <rcc rId="471" sId="1" numFmtId="4">
    <oc r="I17">
      <v>0.19999999999999996</v>
    </oc>
    <nc r="I17">
      <v>0.16</v>
    </nc>
  </rcc>
  <rcc rId="472" sId="1" numFmtId="4">
    <oc r="J12">
      <v>3.8795999999999995</v>
    </oc>
    <nc r="J12">
      <v>4.92</v>
    </nc>
  </rcc>
  <rcc rId="473" sId="1" numFmtId="4">
    <oc r="J17">
      <v>12.299999999999997</v>
    </oc>
    <nc r="J17">
      <v>9.84</v>
    </nc>
  </rcc>
  <rcc rId="474" sId="1" numFmtId="4">
    <oc r="G12">
      <v>36.24</v>
    </oc>
    <nc r="G12">
      <v>59.58</v>
    </nc>
  </rcc>
  <rcc rId="475" sId="1" numFmtId="4">
    <oc r="G17">
      <v>58.75</v>
    </oc>
    <nc r="G17">
      <v>47</v>
    </nc>
  </rcc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476" sId="1" numFmtId="19">
    <oc r="J1">
      <v>44995</v>
    </oc>
    <nc r="J1">
      <v>45009</v>
    </nc>
  </rcc>
  <rcv guid="{FB6584BD-910D-4FDB-97C3-ED0FD2450D24}" action="add"/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477" sId="1">
    <oc r="A1" t="inlineStr">
      <is>
        <t>Школа</t>
      </is>
    </oc>
    <nc r="A1" t="inlineStr">
      <is>
        <t>Д/сад</t>
      </is>
    </nc>
  </rcc>
  <rcc rId="478" sId="1">
    <oc r="B1" t="inlineStr">
      <is>
        <t>МАОУ "СОШ №7" г. Альметьевска</t>
      </is>
    </oc>
    <nc r="B1" t="inlineStr">
      <is>
        <t>МБДОУ "ЦРР-д/ с № 57 "Соловушка"</t>
      </is>
    </nc>
  </rcc>
  <rcc rId="479" sId="1" numFmtId="19">
    <oc r="J1">
      <v>45009</v>
    </oc>
    <nc r="J1">
      <v>45002</v>
    </nc>
  </rcc>
  <rcc rId="480" sId="1">
    <oc r="A4" t="inlineStr">
      <is>
        <t>Обед</t>
      </is>
    </oc>
    <nc r="A4" t="inlineStr">
      <is>
        <t>Завтрак/иртэнге аш</t>
      </is>
    </nc>
  </rcc>
  <rfmt sheetId="1" sqref="A4">
    <dxf>
      <alignment wrapText="1" readingOrder="0"/>
    </dxf>
  </rfmt>
  <rcc rId="481" sId="1">
    <oc r="A9" t="inlineStr">
      <is>
        <t>Завтрак 2</t>
      </is>
    </oc>
    <nc r="A9" t="inlineStr">
      <is>
        <t>09.00</t>
      </is>
    </nc>
  </rcc>
  <rfmt sheetId="1" sqref="A9" start="0" length="0">
    <dxf>
      <border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</rfmt>
  <rcc rId="482" sId="1">
    <nc r="A10" t="inlineStr">
      <is>
        <t>Обед/тошке аш</t>
      </is>
    </nc>
  </rcc>
  <rfmt sheetId="1" sqref="A10">
    <dxf>
      <alignment wrapText="1" readingOrder="0"/>
    </dxf>
  </rfmt>
  <rcc rId="483" sId="1">
    <oc r="A12" t="inlineStr">
      <is>
        <t>Завтрак</t>
      </is>
    </oc>
    <nc r="A12" t="inlineStr">
      <is>
        <t>Полдник/тоштэн сонгы аш</t>
      </is>
    </nc>
  </rcc>
  <rfmt sheetId="1" sqref="A12">
    <dxf>
      <alignment wrapText="1" readingOrder="0"/>
    </dxf>
  </rfmt>
  <rcc rId="484" sId="1">
    <nc r="A16" t="inlineStr">
      <is>
        <t>Ужин/кичке аш</t>
      </is>
    </nc>
  </rcc>
  <rfmt sheetId="1" sqref="A12:A15" start="0" length="0">
    <dxf>
      <border>
        <right style="medium">
          <color indexed="64"/>
        </right>
      </border>
    </dxf>
  </rfmt>
  <rfmt sheetId="1" sqref="A15" start="0" length="0">
    <dxf>
      <border>
        <bottom style="medium">
          <color indexed="64"/>
        </bottom>
      </border>
    </dxf>
  </rfmt>
  <rfmt sheetId="1" sqref="A16">
    <dxf>
      <alignment wrapText="1" readingOrder="0"/>
    </dxf>
  </rfmt>
  <rfmt sheetId="1" sqref="B1:D1">
    <dxf>
      <fill>
        <patternFill>
          <bgColor rgb="FFFFFF00"/>
        </patternFill>
      </fill>
    </dxf>
  </rfmt>
  <rfmt sheetId="1" sqref="F1">
    <dxf>
      <fill>
        <patternFill patternType="none">
          <bgColor auto="1"/>
        </patternFill>
      </fill>
    </dxf>
  </rfmt>
  <rfmt sheetId="1" sqref="J1">
    <dxf>
      <fill>
        <patternFill>
          <bgColor rgb="FFFFFF00"/>
        </patternFill>
      </fill>
    </dxf>
  </rfmt>
  <rfmt sheetId="1" sqref="B4:J20">
    <dxf>
      <fill>
        <patternFill patternType="none">
          <bgColor auto="1"/>
        </patternFill>
      </fill>
    </dxf>
  </rfmt>
  <rfmt sheetId="1" sqref="A4:A20" start="0" length="2147483647">
    <dxf>
      <font>
        <color rgb="FFFF0000"/>
      </font>
    </dxf>
  </rfmt>
  <rfmt sheetId="1" sqref="A4:A20" start="0" length="2147483647">
    <dxf>
      <font>
        <b/>
      </font>
    </dxf>
  </rfmt>
  <rfmt sheetId="1" sqref="A3:J3" start="0" length="2147483647">
    <dxf>
      <font>
        <color rgb="FF002060"/>
      </font>
    </dxf>
  </rfmt>
  <rfmt sheetId="1" sqref="A3:J3" start="0" length="2147483647">
    <dxf>
      <font>
        <b/>
      </font>
    </dxf>
  </rfmt>
  <rfmt sheetId="1" sqref="A1" start="0" length="2147483647">
    <dxf>
      <font>
        <b/>
      </font>
    </dxf>
  </rfmt>
  <rfmt sheetId="1" sqref="B1:D1" start="0" length="2147483647">
    <dxf>
      <font>
        <b/>
      </font>
    </dxf>
  </rfmt>
  <rfmt sheetId="1" sqref="J1" start="0" length="2147483647">
    <dxf>
      <font>
        <b/>
      </font>
    </dxf>
  </rfmt>
  <rfmt sheetId="1" sqref="I1" start="0" length="2147483647">
    <dxf>
      <font>
        <b/>
      </font>
    </dxf>
  </rfmt>
  <rcc rId="485" sId="1">
    <oc r="B3" t="inlineStr">
      <is>
        <t>Раздел</t>
      </is>
    </oc>
    <nc r="B3"/>
  </rcc>
  <rcc rId="486" sId="1">
    <oc r="C3" t="inlineStr">
      <is>
        <t>№ рец.</t>
      </is>
    </oc>
    <nc r="C3"/>
  </rcc>
  <rcc rId="487" sId="1">
    <oc r="B4" t="inlineStr">
      <is>
        <t>гор.блюдо</t>
      </is>
    </oc>
    <nc r="B4"/>
  </rcc>
  <rcc rId="488" sId="1">
    <oc r="B5" t="inlineStr">
      <is>
        <t>напиток</t>
      </is>
    </oc>
    <nc r="B5"/>
  </rcc>
  <rcc rId="489" sId="1">
    <oc r="B6" t="inlineStr">
      <is>
        <t>хлеб</t>
      </is>
    </oc>
    <nc r="B6"/>
  </rcc>
  <rcc rId="490" sId="1">
    <oc r="B7" t="inlineStr">
      <is>
        <t>итого</t>
      </is>
    </oc>
    <nc r="B7"/>
  </rcc>
  <rcc rId="491" sId="1">
    <oc r="B9" t="inlineStr">
      <is>
        <t>фрукты</t>
      </is>
    </oc>
    <nc r="B9"/>
  </rcc>
  <rcc rId="492" sId="1">
    <oc r="B12" t="inlineStr">
      <is>
        <t>закуска</t>
      </is>
    </oc>
    <nc r="B12"/>
  </rcc>
  <rcc rId="493" sId="1">
    <oc r="C12" t="inlineStr">
      <is>
        <t>№ 12</t>
      </is>
    </oc>
    <nc r="C12"/>
  </rcc>
  <rcc rId="494" sId="1">
    <oc r="B13" t="inlineStr">
      <is>
        <t>1 блюдо</t>
      </is>
    </oc>
    <nc r="B13"/>
  </rcc>
  <rcc rId="495" sId="1">
    <oc r="B14" t="inlineStr">
      <is>
        <t>2 блюдо</t>
      </is>
    </oc>
    <nc r="B14"/>
  </rcc>
  <rcc rId="496" sId="1">
    <oc r="C14" t="inlineStr">
      <is>
        <t xml:space="preserve">№ 265 </t>
      </is>
    </oc>
    <nc r="C14"/>
  </rcc>
  <rcc rId="497" sId="1">
    <oc r="B15" t="inlineStr">
      <is>
        <t>гарнир</t>
      </is>
    </oc>
    <nc r="B15"/>
  </rcc>
  <rcc rId="498" sId="1">
    <oc r="B16" t="inlineStr">
      <is>
        <t>гор.напиток</t>
      </is>
    </oc>
    <nc r="B16"/>
  </rcc>
  <rcc rId="499" sId="1">
    <oc r="C16" t="inlineStr">
      <is>
        <t xml:space="preserve">№ 376 </t>
      </is>
    </oc>
    <nc r="C16"/>
  </rcc>
  <rcc rId="500" sId="1">
    <oc r="B17" t="inlineStr">
      <is>
        <t>хлеб бел.</t>
      </is>
    </oc>
    <nc r="B17"/>
  </rcc>
  <rcc rId="501" sId="1">
    <oc r="B18" t="inlineStr">
      <is>
        <t>хлеб черн.</t>
      </is>
    </oc>
    <nc r="B18"/>
  </rcc>
  <rcc rId="502" sId="1">
    <oc r="B19" t="inlineStr">
      <is>
        <t>итого</t>
      </is>
    </oc>
    <nc r="B19"/>
  </rcc>
  <rrc rId="503" sId="1" ref="B1:B1048576" action="deleteCol">
    <rfmt sheetId="1" xfDxf="1" sqref="B1:B1048576" start="0" length="0"/>
    <rcc rId="0" sId="1" dxf="1">
      <nc r="B1" t="inlineStr">
        <is>
          <t>МБДОУ "ЦРР-д/ с № 57 "Соловушка"</t>
        </is>
      </nc>
      <ndxf>
        <font>
          <b/>
          <sz val="11"/>
          <color theme="1"/>
          <name val="Calibri"/>
          <scheme val="minor"/>
        </font>
        <fill>
          <patternFill patternType="solid">
            <bgColor rgb="FFFFFF00"/>
          </patternFill>
        </fill>
        <border outline="0">
          <left style="thin">
            <color indexed="64"/>
          </left>
          <top style="thin">
            <color indexed="64"/>
          </top>
          <bottom style="thin">
            <color indexed="64"/>
          </bottom>
        </border>
        <protection locked="0"/>
      </ndxf>
    </rcc>
    <rfmt sheetId="1" sqref="B3" start="0" length="0">
      <dxf>
        <font>
          <b/>
          <sz val="11"/>
          <color rgb="FF002060"/>
          <name val="Calibri"/>
          <scheme val="minor"/>
        </font>
        <alignment horizontal="center" vertical="top" readingOrder="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</border>
      </dxf>
    </rfmt>
    <rfmt sheetId="1" sqref="B4" start="0" length="0">
      <dxf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thin">
            <color indexed="64"/>
          </bottom>
        </border>
      </dxf>
    </rfmt>
    <rfmt sheetId="1" sqref="B5" start="0" length="0">
      <dxf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B6" start="0" length="0">
      <dxf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B7" start="0" length="0">
      <dxf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  <protection locked="0"/>
      </dxf>
    </rfmt>
    <rfmt sheetId="1" sqref="B8" start="0" length="0">
      <dxf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dxf>
    </rfmt>
    <rfmt sheetId="1" sqref="B9" start="0" length="0">
      <dxf>
        <border outline="0">
          <right style="thin">
            <color indexed="64"/>
          </right>
          <top style="medium">
            <color indexed="64"/>
          </top>
          <bottom style="thin">
            <color indexed="64"/>
          </bottom>
        </border>
      </dxf>
    </rfmt>
    <rfmt sheetId="1" sqref="B10" start="0" length="0">
      <dxf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  <protection locked="0"/>
      </dxf>
    </rfmt>
    <rfmt sheetId="1" sqref="B11" start="0" length="0">
      <dxf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dxf>
    </rfmt>
    <rfmt sheetId="1" sqref="B12" start="0" length="0">
      <dxf>
        <font>
          <sz val="12"/>
          <color theme="1"/>
          <name val="Calibri"/>
          <scheme val="minor"/>
        </font>
        <border outline="0"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B13" start="0" length="0">
      <dxf>
        <font>
          <sz val="12"/>
          <color theme="1"/>
          <name val="Calibri"/>
          <scheme val="minor"/>
        </font>
        <border outline="0"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B14" start="0" length="0">
      <dxf>
        <font>
          <sz val="12"/>
          <color theme="1"/>
          <name val="Calibri"/>
          <scheme val="minor"/>
        </font>
        <border outline="0"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B15" start="0" length="0">
      <dxf>
        <font>
          <sz val="12"/>
          <color theme="1"/>
          <name val="Calibri"/>
          <scheme val="minor"/>
        </font>
        <border outline="0"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B16" start="0" length="0">
      <dxf>
        <font>
          <sz val="12"/>
          <color theme="1"/>
          <name val="Calibri"/>
          <scheme val="minor"/>
        </font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B17" start="0" length="0">
      <dxf>
        <font>
          <sz val="12"/>
          <color theme="1"/>
          <name val="Calibri"/>
          <scheme val="minor"/>
        </font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B18" start="0" length="0">
      <dxf>
        <font>
          <sz val="12"/>
          <color theme="1"/>
          <name val="Calibri"/>
          <scheme val="minor"/>
        </font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B19" start="0" length="0">
      <dxf>
        <font>
          <sz val="12"/>
          <color theme="1"/>
          <name val="Calibri"/>
          <scheme val="minor"/>
        </font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  <protection locked="0"/>
      </dxf>
    </rfmt>
    <rfmt sheetId="1" sqref="B20" start="0" length="0">
      <dxf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dxf>
    </rfmt>
  </rrc>
  <rrc rId="504" sId="1" ref="B1:B1048576" action="deleteCol">
    <rfmt sheetId="1" xfDxf="1" sqref="B1:B1048576" start="0" length="0"/>
    <rfmt sheetId="1" sqref="B1" start="0" length="0">
      <dxf>
        <font>
          <b/>
          <sz val="11"/>
          <color theme="1"/>
          <name val="Calibri"/>
          <scheme val="minor"/>
        </font>
        <fill>
          <patternFill patternType="solid">
            <bgColor rgb="FFFFFF00"/>
          </patternFill>
        </fill>
        <border outline="0">
          <top style="thin">
            <color indexed="64"/>
          </top>
          <bottom style="thin">
            <color indexed="64"/>
          </bottom>
        </border>
        <protection locked="0"/>
      </dxf>
    </rfmt>
    <rfmt sheetId="1" sqref="B3" start="0" length="0">
      <dxf>
        <font>
          <b/>
          <sz val="11"/>
          <color rgb="FF002060"/>
          <name val="Calibri"/>
          <scheme val="minor"/>
        </font>
        <alignment horizontal="center" vertical="top" readingOrder="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</border>
      </dxf>
    </rfmt>
    <rfmt sheetId="1" sqref="B4" start="0" length="0">
      <dxf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thin">
            <color indexed="64"/>
          </bottom>
        </border>
        <protection locked="0"/>
      </dxf>
    </rfmt>
    <rfmt sheetId="1" sqref="B5" start="0" length="0">
      <dxf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  <protection locked="0"/>
      </dxf>
    </rfmt>
    <rfmt sheetId="1" sqref="B6" start="0" length="0">
      <dxf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  <protection locked="0"/>
      </dxf>
    </rfmt>
    <rfmt sheetId="1" sqref="B7" start="0" length="0">
      <dxf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  <protection locked="0"/>
      </dxf>
    </rfmt>
    <rfmt sheetId="1" sqref="B8" start="0" length="0">
      <dxf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dxf>
    </rfmt>
    <rfmt sheetId="1" sqref="B9" start="0" length="0">
      <dxf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thin">
            <color indexed="64"/>
          </bottom>
        </border>
        <protection locked="0"/>
      </dxf>
    </rfmt>
    <rfmt sheetId="1" sqref="B10" start="0" length="0">
      <dxf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  <protection locked="0"/>
      </dxf>
    </rfmt>
    <rfmt sheetId="1" sqref="B11" start="0" length="0">
      <dxf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dxf>
    </rfmt>
    <rfmt sheetId="1" sqref="B12" start="0" length="0">
      <dxf>
        <font>
          <sz val="12"/>
          <color auto="1"/>
          <name val="Calibri"/>
          <scheme val="minor"/>
        </font>
        <alignment horizontal="left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B13" start="0" length="0">
      <dxf>
        <font>
          <sz val="12"/>
          <color theme="1"/>
          <name val="Calibri"/>
          <scheme val="minor"/>
        </font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B14" start="0" length="0">
      <dxf>
        <font>
          <sz val="12"/>
          <color auto="1"/>
          <name val="Calibri"/>
          <scheme val="minor"/>
        </font>
        <alignment horizontal="left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B15" start="0" length="0">
      <dxf>
        <font>
          <sz val="12"/>
          <color theme="1"/>
          <name val="Calibri"/>
          <scheme val="minor"/>
        </font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B16" start="0" length="0">
      <dxf>
        <font>
          <sz val="12"/>
          <color auto="1"/>
          <name val="Calibri"/>
          <scheme val="minor"/>
        </font>
        <alignment horizontal="left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B17" start="0" length="0">
      <dxf>
        <font>
          <sz val="12"/>
          <color auto="1"/>
          <name val="Calibri"/>
          <scheme val="minor"/>
        </font>
        <alignment horizontal="left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B18" start="0" length="0">
      <dxf>
        <font>
          <sz val="12"/>
          <color auto="1"/>
          <name val="Calibri"/>
          <scheme val="minor"/>
        </font>
        <alignment horizontal="left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B19" start="0" length="0">
      <dxf>
        <font>
          <sz val="12"/>
          <color auto="1"/>
          <name val="Calibri"/>
          <scheme val="minor"/>
        </font>
        <alignment horizontal="left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B20" start="0" length="0">
      <dxf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dxf>
    </rfmt>
  </rrc>
  <rfmt sheetId="1" sqref="B1" start="0" length="0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qref="B1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</rfmt>
  <rcc rId="505" sId="1">
    <nc r="B1" t="inlineStr">
      <is>
        <t>МБДОУ "ЦРР-д/с № 57 "Соловушка"</t>
      </is>
    </nc>
  </rcc>
  <rcc rId="506" sId="1">
    <oc r="B4" t="inlineStr">
      <is>
        <t>Суп картофельный с клецками с мясом птицы</t>
      </is>
    </oc>
    <nc r="B4" t="inlineStr">
      <is>
        <t>Каша геркулесовая молочная с маслом сливочным</t>
      </is>
    </nc>
  </rcc>
  <rrc rId="507" sId="1" ref="A1:XFD1" action="insertRow"/>
  <rrc rId="508" sId="1" ref="A1:XFD1" action="insertRow"/>
  <rrc rId="509" sId="1" ref="A1:XFD1" action="insertRow"/>
  <rrc rId="510" sId="1" ref="A1:XFD1" action="insertRow"/>
  <rrc rId="511" sId="1" ref="A1:XFD1" action="insertRow"/>
  <rrc rId="512" sId="1" ref="A1:XFD1" action="insertRow"/>
  <rcc rId="513" sId="1">
    <nc r="A1" t="inlineStr">
      <is>
        <t>Согласно контракту</t>
      </is>
    </nc>
  </rcc>
  <rcc rId="514" sId="1">
    <nc r="A2" t="inlineStr">
      <is>
        <t>№2023.753</t>
      </is>
    </nc>
  </rcc>
  <rrc rId="515" sId="1" eol="1" ref="A3:XFD3" action="insertRow"/>
  <rcc rId="516" sId="1">
    <nc r="A3" t="inlineStr">
      <is>
        <t>от 23.12.2022 г.</t>
      </is>
    </nc>
  </rcc>
  <rcc rId="517" sId="1">
    <oc r="B12" t="inlineStr">
      <is>
        <t>Напиток из шиповника</t>
      </is>
    </oc>
    <nc r="B12" t="inlineStr">
      <is>
        <t>Кофейный напиток с молоком</t>
      </is>
    </nc>
  </rcc>
  <rcc rId="518" sId="1">
    <oc r="B13" t="inlineStr">
      <is>
        <t>Хлеб ржаной</t>
      </is>
    </oc>
    <nc r="B13" t="inlineStr">
      <is>
        <t>Бутерброд с маслом сливочным</t>
      </is>
    </nc>
  </rcc>
  <rrc rId="519" sId="1" ref="A11:XFD11" action="insertRow"/>
  <rcc rId="520" sId="1">
    <nc r="C10" t="inlineStr">
      <is>
        <t>С 1 до 3 лет</t>
      </is>
    </nc>
  </rcc>
  <rcc rId="521" sId="1">
    <nc r="C11" t="inlineStr">
      <is>
        <t>грамм</t>
      </is>
    </nc>
  </rcc>
  <rcc rId="522" sId="1">
    <nc r="D11" t="inlineStr">
      <is>
        <t>ккал</t>
      </is>
    </nc>
  </rcc>
  <rfmt sheetId="1" sqref="C10:D10" start="0" length="0">
    <dxf>
      <border>
        <bottom style="thin">
          <color indexed="64"/>
        </bottom>
      </border>
    </dxf>
  </rfmt>
  <rcc rId="523" sId="1">
    <nc r="C10" t="inlineStr">
      <is>
        <t xml:space="preserve">С 1 до </t>
      </is>
    </nc>
  </rcc>
  <rcc rId="524" sId="1">
    <nc r="D10" t="inlineStr">
      <is>
        <t>3 лет</t>
      </is>
    </nc>
  </rcc>
  <rcc rId="525" sId="1" xfDxf="1" dxf="1">
    <nc r="D10" t="inlineStr">
      <is>
        <t>3 лет</t>
      </is>
    </nc>
    <ndxf>
      <font>
        <b/>
        <color rgb="FF002060"/>
      </font>
      <alignment horizont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ndxf>
  </rcc>
  <rcc rId="526" sId="1">
    <nc r="C10" t="inlineStr">
      <is>
        <t xml:space="preserve">С 1 </t>
      </is>
    </nc>
  </rcc>
  <rcc rId="527" sId="1">
    <oc r="D10" t="inlineStr">
      <is>
        <t>Цена</t>
      </is>
    </oc>
    <nc r="D10" t="inlineStr">
      <is>
        <t xml:space="preserve"> до 3 лет</t>
      </is>
    </nc>
  </rcc>
  <rcc rId="528" sId="1">
    <oc r="C10" t="inlineStr">
      <is>
        <t>Выход, г</t>
      </is>
    </oc>
    <nc r="C10" t="inlineStr">
      <is>
        <t>С 1 года</t>
      </is>
    </nc>
  </rcc>
  <rcc rId="529" sId="1">
    <oc r="C15">
      <v>495</v>
    </oc>
    <nc r="C15"/>
  </rcc>
  <rcc rId="530" sId="1" numFmtId="11">
    <oc r="D15">
      <v>30</v>
    </oc>
    <nc r="D15"/>
  </rcc>
  <rcc rId="531" sId="1">
    <oc r="C22" t="inlineStr">
      <is>
        <t>50/150</t>
      </is>
    </oc>
    <nc r="C22"/>
  </rcc>
  <rrc rId="532" sId="1" ref="E1:E1048576" action="deleteCol">
    <rfmt sheetId="1" xfDxf="1" sqref="E1:E1048576" start="0" length="0"/>
    <rcc rId="0" sId="1" dxf="1">
      <nc r="E10" t="inlineStr">
        <is>
          <t>Калорийность</t>
        </is>
      </nc>
      <ndxf>
        <font>
          <b/>
          <sz val="11"/>
          <color rgb="FF002060"/>
          <name val="Calibri"/>
          <scheme val="minor"/>
        </font>
        <alignment horizontal="center" vertical="top" readingOrder="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</border>
      </ndxf>
    </rcc>
    <rfmt sheetId="1" sqref="E11" start="0" length="0">
      <dxf>
        <font>
          <b/>
          <sz val="11"/>
          <color rgb="FF002060"/>
          <name val="Calibri"/>
          <scheme val="minor"/>
        </font>
        <alignment horizontal="center" vertical="top" readingOrder="0"/>
        <border outline="0">
          <left style="thin">
            <color indexed="64"/>
          </left>
          <right style="thin">
            <color indexed="64"/>
          </right>
        </border>
      </dxf>
    </rfmt>
    <rcc rId="0" sId="1" s="1" dxf="1" numFmtId="4">
      <nc r="E12">
        <v>183.55</v>
      </nc>
      <ndxf>
        <font>
          <sz val="12"/>
          <color auto="1"/>
          <name val="Calibri"/>
          <scheme val="minor"/>
        </font>
        <numFmt numFmtId="2" formatCode="0.00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s="1" dxf="1">
      <nc r="E13">
        <v>48.2</v>
      </nc>
      <ndxf>
        <font>
          <sz val="12"/>
          <color auto="1"/>
          <name val="Calibri"/>
          <scheme val="minor"/>
        </font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s="1" dxf="1" numFmtId="4">
      <nc r="E14">
        <v>59.400000000000006</v>
      </nc>
      <ndxf>
        <font>
          <sz val="12"/>
          <color auto="1"/>
          <name val="Calibri"/>
          <scheme val="minor"/>
        </font>
        <numFmt numFmtId="2" formatCode="0.00"/>
        <alignment horizont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s="1" dxf="1" numFmtId="4">
      <nc r="E15">
        <v>291.14999999999998</v>
      </nc>
      <ndxf>
        <font>
          <b/>
          <sz val="12"/>
          <color auto="1"/>
          <name val="Calibri"/>
          <scheme val="minor"/>
        </font>
        <numFmt numFmtId="164" formatCode="0.0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fmt sheetId="1" sqref="E16" start="0" length="0">
      <dxf>
        <numFmt numFmtId="164" formatCode="0.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dxf>
    </rfmt>
    <rfmt sheetId="1" sqref="E17" start="0" length="0">
      <dxf>
        <numFmt numFmtId="164" formatCode="0.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thin">
            <color indexed="64"/>
          </bottom>
        </border>
        <protection locked="0"/>
      </dxf>
    </rfmt>
    <rfmt sheetId="1" sqref="E18" start="0" length="0">
      <dxf>
        <numFmt numFmtId="164" formatCode="0.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  <protection locked="0"/>
      </dxf>
    </rfmt>
    <rfmt sheetId="1" sqref="E19" start="0" length="0">
      <dxf>
        <numFmt numFmtId="164" formatCode="0.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dxf>
    </rfmt>
    <rcc rId="0" sId="1" dxf="1" numFmtId="4">
      <nc r="E20">
        <v>59.58</v>
      </nc>
      <ndxf>
        <font>
          <sz val="12"/>
          <color auto="1"/>
          <name val="Calibri"/>
          <scheme val="minor"/>
        </font>
        <numFmt numFmtId="2" formatCode="0.00"/>
        <alignment horizontal="center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fmt sheetId="1" sqref="E21" start="0" length="0">
      <dxf>
        <font>
          <sz val="12"/>
          <color theme="1"/>
          <name val="Calibri"/>
          <scheme val="minor"/>
        </font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cc rId="0" sId="1" dxf="1" numFmtId="4">
      <nc r="E22">
        <v>415.89</v>
      </nc>
      <ndxf>
        <font>
          <sz val="12"/>
          <color auto="1"/>
          <name val="Calibri"/>
          <scheme val="minor"/>
        </font>
        <numFmt numFmtId="2" formatCode="0.00"/>
        <alignment horizontal="center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fmt sheetId="1" sqref="E23" start="0" length="0">
      <dxf>
        <font>
          <sz val="12"/>
          <color theme="1"/>
          <name val="Calibri"/>
          <scheme val="minor"/>
        </font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cc rId="0" sId="1" dxf="1" numFmtId="4">
      <nc r="E24">
        <v>45.05</v>
      </nc>
      <ndxf>
        <font>
          <sz val="12"/>
          <color auto="1"/>
          <name val="Calibri"/>
          <scheme val="minor"/>
        </font>
        <numFmt numFmtId="1" formatCode="0"/>
        <alignment horizontal="center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 numFmtId="4">
      <nc r="E25">
        <v>47</v>
      </nc>
      <ndxf>
        <font>
          <sz val="12"/>
          <color auto="1"/>
          <name val="Calibri"/>
          <scheme val="minor"/>
        </font>
        <numFmt numFmtId="1" formatCode="0"/>
        <alignment horizontal="center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 numFmtId="4">
      <nc r="E26">
        <v>39.6</v>
      </nc>
      <ndxf>
        <font>
          <sz val="12"/>
          <color auto="1"/>
          <name val="Calibri"/>
          <scheme val="minor"/>
        </font>
        <numFmt numFmtId="1" formatCode="0"/>
        <alignment horizontal="center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E27">
        <f>E20+E22+E24+E25+E26</f>
      </nc>
      <ndxf>
        <font>
          <b/>
          <sz val="12"/>
          <color auto="1"/>
          <name val="Calibri"/>
          <scheme val="minor"/>
        </font>
        <numFmt numFmtId="2" formatCode="0.00"/>
        <alignment horizontal="center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fmt sheetId="1" sqref="E28" start="0" length="0">
      <dxf>
        <numFmt numFmtId="1" formatCode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dxf>
    </rfmt>
  </rrc>
  <rrc rId="533" sId="1" ref="E1:E1048576" action="deleteCol">
    <rfmt sheetId="1" xfDxf="1" sqref="E1:E1048576" start="0" length="0"/>
    <rcc rId="0" sId="1" dxf="1">
      <nc r="E10" t="inlineStr">
        <is>
          <t>Белки</t>
        </is>
      </nc>
      <ndxf>
        <font>
          <b/>
          <sz val="11"/>
          <color rgb="FF002060"/>
          <name val="Calibri"/>
          <scheme val="minor"/>
        </font>
        <alignment horizontal="center" vertical="top" readingOrder="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</border>
      </ndxf>
    </rcc>
    <rfmt sheetId="1" sqref="E11" start="0" length="0">
      <dxf>
        <font>
          <b/>
          <sz val="11"/>
          <color rgb="FF002060"/>
          <name val="Calibri"/>
          <scheme val="minor"/>
        </font>
        <alignment horizontal="center" vertical="top" readingOrder="0"/>
        <border outline="0">
          <left style="thin">
            <color indexed="64"/>
          </left>
          <right style="thin">
            <color indexed="64"/>
          </right>
        </border>
      </dxf>
    </rfmt>
    <rcc rId="0" sId="1" s="1" dxf="1" numFmtId="4">
      <nc r="E12">
        <v>7.0675000000000008</v>
      </nc>
      <ndxf>
        <font>
          <sz val="12"/>
          <color auto="1"/>
          <name val="Calibri"/>
          <scheme val="minor"/>
        </font>
        <numFmt numFmtId="2" formatCode="0.00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s="1" dxf="1">
      <nc r="E13">
        <v>0.67800000000000005</v>
      </nc>
      <ndxf>
        <font>
          <sz val="12"/>
          <color auto="1"/>
          <name val="Calibri"/>
          <scheme val="minor"/>
        </font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s="1" dxf="1" numFmtId="4">
      <nc r="E14">
        <v>1.98</v>
      </nc>
      <ndxf>
        <font>
          <sz val="12"/>
          <color auto="1"/>
          <name val="Calibri"/>
          <scheme val="minor"/>
        </font>
        <numFmt numFmtId="2" formatCode="0.00"/>
        <alignment horizont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s="1" dxf="1" numFmtId="4">
      <nc r="E15">
        <v>9.7255000000000003</v>
      </nc>
      <ndxf>
        <font>
          <b/>
          <sz val="12"/>
          <color auto="1"/>
          <name val="Calibri"/>
          <scheme val="minor"/>
        </font>
        <numFmt numFmtId="164" formatCode="0.0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fmt sheetId="1" sqref="E16" start="0" length="0">
      <dxf>
        <numFmt numFmtId="164" formatCode="0.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dxf>
    </rfmt>
    <rfmt sheetId="1" sqref="E17" start="0" length="0">
      <dxf>
        <numFmt numFmtId="164" formatCode="0.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thin">
            <color indexed="64"/>
          </bottom>
        </border>
        <protection locked="0"/>
      </dxf>
    </rfmt>
    <rfmt sheetId="1" sqref="E18" start="0" length="0">
      <dxf>
        <numFmt numFmtId="164" formatCode="0.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  <protection locked="0"/>
      </dxf>
    </rfmt>
    <rfmt sheetId="1" sqref="E19" start="0" length="0">
      <dxf>
        <numFmt numFmtId="164" formatCode="0.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dxf>
    </rfmt>
    <rcc rId="0" sId="1" dxf="1" numFmtId="4">
      <nc r="E20">
        <v>1.23</v>
      </nc>
      <ndxf>
        <font>
          <sz val="12"/>
          <color auto="1"/>
          <name val="Calibri"/>
          <scheme val="minor"/>
        </font>
        <numFmt numFmtId="2" formatCode="0.00"/>
        <alignment horizontal="center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fmt sheetId="1" sqref="E21" start="0" length="0">
      <dxf>
        <font>
          <sz val="12"/>
          <color theme="1"/>
          <name val="Calibri"/>
          <scheme val="minor"/>
        </font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cc rId="0" sId="1" dxf="1" numFmtId="4">
      <nc r="E22">
        <v>16.03</v>
      </nc>
      <ndxf>
        <font>
          <sz val="12"/>
          <color auto="1"/>
          <name val="Calibri"/>
          <scheme val="minor"/>
        </font>
        <numFmt numFmtId="2" formatCode="0.00"/>
        <alignment horizontal="center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fmt sheetId="1" sqref="E23" start="0" length="0">
      <dxf>
        <font>
          <sz val="12"/>
          <color theme="1"/>
          <name val="Calibri"/>
          <scheme val="minor"/>
        </font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cc rId="0" sId="1" dxf="1">
      <nc r="E24">
        <v>0.11</v>
      </nc>
      <ndxf>
        <font>
          <sz val="12"/>
          <color auto="1"/>
          <name val="Calibri"/>
          <scheme val="minor"/>
        </font>
        <alignment horizontal="center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 numFmtId="4">
      <nc r="E25">
        <v>1.52</v>
      </nc>
      <ndxf>
        <font>
          <sz val="12"/>
          <color auto="1"/>
          <name val="Calibri"/>
          <scheme val="minor"/>
        </font>
        <numFmt numFmtId="165" formatCode="0.000"/>
        <alignment horizontal="center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 numFmtId="4">
      <nc r="E26">
        <v>1.32</v>
      </nc>
      <ndxf>
        <font>
          <sz val="12"/>
          <color auto="1"/>
          <name val="Calibri"/>
          <scheme val="minor"/>
        </font>
        <numFmt numFmtId="165" formatCode="0.000"/>
        <alignment horizontal="center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 numFmtId="4">
      <nc r="E27">
        <v>20.21</v>
      </nc>
      <ndxf>
        <font>
          <b/>
          <sz val="12"/>
          <color auto="1"/>
          <name val="Calibri"/>
          <scheme val="minor"/>
        </font>
        <numFmt numFmtId="2" formatCode="0.00"/>
        <alignment horizontal="center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fmt sheetId="1" sqref="E28" start="0" length="0">
      <dxf>
        <numFmt numFmtId="1" formatCode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dxf>
    </rfmt>
  </rrc>
  <rfmt sheetId="1" sqref="E10:F10" start="0" length="0">
    <dxf>
      <border>
        <bottom style="thin">
          <color indexed="64"/>
        </bottom>
      </border>
    </dxf>
  </rfmt>
  <rcc rId="534" sId="1">
    <oc r="E10" t="inlineStr">
      <is>
        <t>Жиры</t>
      </is>
    </oc>
    <nc r="E10" t="inlineStr">
      <is>
        <t>С 3 лет</t>
      </is>
    </nc>
  </rcc>
  <rcc rId="535" sId="1">
    <oc r="F10" t="inlineStr">
      <is>
        <t>Углеводы</t>
      </is>
    </oc>
    <nc r="F10" t="inlineStr">
      <is>
        <t>до 7 лет</t>
      </is>
    </nc>
  </rcc>
  <rcc rId="536" sId="1">
    <nc r="E11" t="inlineStr">
      <is>
        <t>грамм</t>
      </is>
    </nc>
  </rcc>
  <rcc rId="537" sId="1" odxf="1" dxf="1">
    <nc r="F11" t="inlineStr">
      <is>
        <t>ккал</t>
      </is>
    </nc>
    <odxf>
      <border outline="0">
        <right/>
      </border>
    </odxf>
    <ndxf>
      <border outline="0">
        <right style="thin">
          <color indexed="64"/>
        </right>
      </border>
    </ndxf>
  </rcc>
  <rcc rId="538" sId="1" numFmtId="4">
    <oc r="E15">
      <v>8.0145</v>
    </oc>
    <nc r="E15"/>
  </rcc>
  <rcc rId="539" sId="1" numFmtId="4">
    <oc r="F15">
      <v>41.483499999999999</v>
    </oc>
    <nc r="F15"/>
  </rcc>
  <rcc rId="540" sId="1" numFmtId="4">
    <oc r="E22">
      <v>18.16</v>
    </oc>
    <nc r="E22"/>
  </rcc>
  <rcc rId="541" sId="1" numFmtId="4">
    <oc r="F22">
      <v>45.905000000000001</v>
    </oc>
    <nc r="F22"/>
  </rcc>
  <rcc rId="542" sId="1" numFmtId="11">
    <oc r="D27">
      <v>64.19</v>
    </oc>
    <nc r="D27"/>
  </rcc>
  <rcc rId="543" sId="1">
    <oc r="C27">
      <v>500</v>
    </oc>
    <nc r="C27"/>
  </rcc>
  <rcc rId="544" sId="1">
    <oc r="E27">
      <f>E20+E22+E24+E25+E26</f>
    </oc>
    <nc r="E27"/>
  </rcc>
  <rcc rId="545" sId="1">
    <oc r="F27">
      <f>F20+F22+F24+F25+F26</f>
    </oc>
    <nc r="F27"/>
  </rcc>
  <rfmt sheetId="1" sqref="B17:F17" start="0" length="0">
    <dxf>
      <border>
        <bottom style="medium">
          <color indexed="64"/>
        </bottom>
      </border>
    </dxf>
  </rfmt>
  <rfmt sheetId="1" sqref="B18:B19" start="0" length="0">
    <dxf>
      <border>
        <left style="medium">
          <color indexed="64"/>
        </left>
      </border>
    </dxf>
  </rfmt>
  <rfmt sheetId="1" sqref="B19:F19" start="0" length="0">
    <dxf>
      <border>
        <bottom style="medium">
          <color indexed="64"/>
        </bottom>
      </border>
    </dxf>
  </rfmt>
  <rfmt sheetId="1" sqref="F20:F23" start="0" length="0">
    <dxf>
      <border>
        <right style="medium">
          <color indexed="64"/>
        </right>
      </border>
    </dxf>
  </rfmt>
  <rfmt sheetId="1" sqref="B23:F23" start="0" length="0">
    <dxf>
      <border>
        <bottom style="medium">
          <color indexed="64"/>
        </bottom>
      </border>
    </dxf>
  </rfmt>
  <rfmt sheetId="1" sqref="B24:B28" start="0" length="0">
    <dxf>
      <border>
        <left style="medium">
          <color indexed="64"/>
        </left>
      </border>
    </dxf>
  </rfmt>
  <rfmt sheetId="1" sqref="F24:F28" start="0" length="0">
    <dxf>
      <border>
        <right style="medium">
          <color indexed="64"/>
        </right>
      </border>
    </dxf>
  </rfmt>
  <rrc rId="546" sId="1" ref="A1:A1048576" action="insertCol"/>
  <rcc rId="547" sId="1">
    <oc r="D8" t="inlineStr">
      <is>
        <t>Отд./корп</t>
      </is>
    </oc>
    <nc r="D8"/>
  </rcc>
  <rfmt sheetId="1" sqref="E8" start="0" length="0">
    <dxf>
      <border>
        <left/>
        <right/>
        <top/>
        <bottom/>
      </border>
    </dxf>
  </rfmt>
  <rfmt sheetId="1" sqref="C12:C16" start="0" length="0">
    <dxf>
      <border>
        <left style="medium">
          <color indexed="64"/>
        </left>
      </border>
    </dxf>
  </rfmt>
  <rfmt sheetId="1" sqref="C12:G12" start="0" length="0">
    <dxf>
      <border>
        <top style="medium">
          <color indexed="64"/>
        </top>
      </border>
    </dxf>
  </rfmt>
  <rfmt sheetId="1" sqref="G12:G16" start="0" length="0">
    <dxf>
      <border>
        <right style="medium">
          <color indexed="64"/>
        </right>
      </border>
    </dxf>
  </rfmt>
  <rcc rId="548" sId="1">
    <oc r="B10" t="inlineStr">
      <is>
        <t>Прием пищи</t>
      </is>
    </oc>
    <nc r="B10">
      <v>10</v>
    </nc>
  </rcc>
  <rcc rId="549" sId="1">
    <oc r="D12" t="inlineStr">
      <is>
        <t>250/15</t>
      </is>
    </oc>
    <nc r="D12" t="inlineStr">
      <is>
        <t>140/3</t>
      </is>
    </nc>
  </rcc>
  <rcc rId="550" sId="1">
    <nc r="E12">
      <v>185.66</v>
    </nc>
  </rcc>
  <rfmt sheetId="1" sqref="E12">
    <dxf>
      <alignment vertical="center" readingOrder="0"/>
    </dxf>
  </rfmt>
  <rfmt sheetId="1" sqref="E12">
    <dxf>
      <alignment horizontal="center" readingOrder="0"/>
    </dxf>
  </rfmt>
  <rcc rId="551" sId="1" numFmtId="4">
    <nc r="F12">
      <v>36</v>
    </nc>
  </rcc>
  <rcc rId="552" sId="1" numFmtId="4">
    <oc r="G12">
      <v>18.843499999999999</v>
    </oc>
    <nc r="G12">
      <v>251.91</v>
    </nc>
  </rcc>
  <rcc rId="553" sId="1">
    <oc r="D13">
      <v>200</v>
    </oc>
    <nc r="D13" t="inlineStr">
      <is>
        <t>180/6</t>
      </is>
    </nc>
  </rcc>
  <rcc rId="554" sId="1">
    <nc r="E13">
      <v>90.54</v>
    </nc>
  </rcc>
  <rcc rId="555" sId="1">
    <oc r="F13">
      <v>0.27799999999999997</v>
    </oc>
    <nc r="F13" t="inlineStr">
      <is>
        <t>180/6</t>
      </is>
    </nc>
  </rcc>
  <rcc rId="556" sId="1">
    <oc r="G13">
      <v>10.76</v>
    </oc>
    <nc r="G13">
      <v>90.54</v>
    </nc>
  </rcc>
  <rcc rId="557" sId="1" odxf="1" dxf="1" numFmtId="21">
    <nc r="D14">
      <v>45071</v>
    </nc>
    <ndxf>
      <numFmt numFmtId="21" formatCode="dd/mmm"/>
    </ndxf>
  </rcc>
  <rcc rId="558" sId="1">
    <nc r="E14">
      <v>98.5</v>
    </nc>
  </rcc>
  <rcc rId="559" sId="1" numFmtId="4">
    <nc r="F14">
      <v>6</v>
    </nc>
  </rcc>
  <rcc rId="560" sId="1" numFmtId="4">
    <oc r="G14">
      <v>11.88</v>
    </oc>
    <nc r="G14">
      <v>111.6</v>
    </nc>
  </rcc>
  <rfmt sheetId="1" sqref="D14">
    <dxf>
      <numFmt numFmtId="30" formatCode="@"/>
    </dxf>
  </rfmt>
  <rcc rId="561" sId="1" numFmtId="30">
    <oc r="D14">
      <v>30</v>
    </oc>
    <nc r="D14" t="inlineStr">
      <is>
        <t>25/5</t>
      </is>
    </nc>
  </rcc>
  <rfmt sheetId="1" sqref="F14">
    <dxf>
      <numFmt numFmtId="30" formatCode="@"/>
    </dxf>
  </rfmt>
  <rcc rId="562" sId="1" numFmtId="30">
    <oc r="F14">
      <v>0.36</v>
    </oc>
    <nc r="F14" t="inlineStr">
      <is>
        <t>30/5</t>
      </is>
    </nc>
  </rcc>
  <rcc rId="563" sId="1" numFmtId="4">
    <nc r="F12">
      <v>36</v>
    </nc>
  </rcc>
  <rfmt sheetId="1" sqref="F12">
    <dxf>
      <numFmt numFmtId="30" formatCode="@"/>
    </dxf>
  </rfmt>
  <rcc rId="564" sId="1" numFmtId="30">
    <oc r="F12">
      <v>7.3765000000000001</v>
    </oc>
    <nc r="F12" t="inlineStr">
      <is>
        <t>180/5</t>
      </is>
    </nc>
  </rcc>
  <rfmt sheetId="1" sqref="D12:D28">
    <dxf>
      <numFmt numFmtId="30" formatCode="@"/>
    </dxf>
  </rfmt>
  <rfmt sheetId="1" sqref="F12:F28">
    <dxf>
      <numFmt numFmtId="30" formatCode="@"/>
    </dxf>
  </rfmt>
  <rrc rId="565" sId="1" ref="A15:XFD15" action="deleteRow">
    <rfmt sheetId="1" xfDxf="1" sqref="A15:XFD15" start="0" length="0"/>
    <rfmt sheetId="1" sqref="B15" start="0" length="0">
      <dxf>
        <font>
          <b/>
          <sz val="11"/>
          <color rgb="FFFF0000"/>
          <name val="Calibri"/>
          <scheme val="minor"/>
        </font>
        <border outline="0">
          <left style="medium">
            <color indexed="64"/>
          </left>
        </border>
      </dxf>
    </rfmt>
    <rfmt sheetId="1" s="1" sqref="C15" start="0" length="0">
      <dxf>
        <font>
          <b/>
          <sz val="12"/>
          <color auto="1"/>
          <name val="Calibri"/>
          <scheme val="minor"/>
        </font>
        <alignment horizontal="right" vertical="center" readingOrder="0"/>
        <border outline="0">
          <left style="medium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="1" sqref="D15" start="0" length="0">
      <dxf>
        <font>
          <b/>
          <sz val="12"/>
          <color auto="1"/>
          <name val="Calibri"/>
          <scheme val="minor"/>
        </font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E15" start="0" length="0">
      <dxf>
        <font>
          <b/>
          <sz val="12"/>
          <color theme="1"/>
          <name val="Calibri"/>
          <scheme val="minor"/>
        </font>
        <numFmt numFmtId="166" formatCode="#,##0.00\ &quot;₽&quot;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="1" sqref="F15" start="0" length="0">
      <dxf>
        <font>
          <b/>
          <sz val="12"/>
          <color auto="1"/>
          <name val="Calibri"/>
          <scheme val="minor"/>
        </font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="1" sqref="G15" start="0" length="0">
      <dxf>
        <font>
          <b/>
          <sz val="12"/>
          <color auto="1"/>
          <name val="Calibri"/>
          <scheme val="minor"/>
        </font>
        <numFmt numFmtId="164" formatCode="0.0"/>
        <alignment horizontal="center" vertical="center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  <bottom style="thin">
            <color indexed="64"/>
          </bottom>
        </border>
      </dxf>
    </rfmt>
  </rrc>
  <rrc rId="566" sId="1" ref="A15:XFD15" action="deleteRow">
    <rfmt sheetId="1" xfDxf="1" sqref="A15:XFD15" start="0" length="0"/>
    <rfmt sheetId="1" sqref="B15" start="0" length="0">
      <dxf>
        <font>
          <b/>
          <sz val="11"/>
          <color rgb="FFFF0000"/>
          <name val="Calibri"/>
          <scheme val="minor"/>
        </font>
        <border outline="0">
          <left style="medium">
            <color indexed="64"/>
          </left>
          <bottom style="medium">
            <color indexed="64"/>
          </bottom>
        </border>
      </dxf>
    </rfmt>
    <rfmt sheetId="1" sqref="C15" start="0" length="0">
      <dxf>
        <alignment vertical="top" wrapText="1" readingOrder="0"/>
        <border outline="0">
          <left style="medium">
            <color indexed="64"/>
          </left>
          <right style="thin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dxf>
    </rfmt>
    <rfmt sheetId="1" sqref="D15" start="0" length="0">
      <dxf>
        <numFmt numFmtId="30" formatCode="@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dxf>
    </rfmt>
    <rfmt sheetId="1" sqref="E15" start="0" length="0">
      <dxf>
        <numFmt numFmtId="1" formatCode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dxf>
    </rfmt>
    <rfmt sheetId="1" sqref="F15" start="0" length="0">
      <dxf>
        <numFmt numFmtId="30" formatCode="@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dxf>
    </rfmt>
    <rfmt sheetId="1" sqref="G15" start="0" length="0">
      <dxf>
        <numFmt numFmtId="164" formatCode="0.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dxf>
    </rfmt>
  </rrc>
  <rcc rId="567" sId="1">
    <nc r="C15" t="inlineStr">
      <is>
        <t>Сок</t>
      </is>
    </nc>
  </rcc>
  <rcc rId="568" sId="1">
    <nc r="D15" t="inlineStr">
      <is>
        <t>125</t>
      </is>
    </nc>
  </rcc>
  <rcc rId="569" sId="1" numFmtId="4">
    <nc r="E15">
      <v>68</v>
    </nc>
  </rcc>
  <rcc rId="570" sId="1">
    <nc r="F15" t="inlineStr">
      <is>
        <t>180</t>
      </is>
    </nc>
  </rcc>
  <rcc rId="571" sId="1" numFmtId="4">
    <nc r="G15">
      <v>94.4</v>
    </nc>
  </rcc>
  <rfmt sheetId="1" sqref="D12:G26">
    <dxf>
      <alignment horizontal="general" readingOrder="0"/>
    </dxf>
  </rfmt>
  <rfmt sheetId="1" sqref="D12:G26">
    <dxf>
      <alignment horizontal="center" readingOrder="0"/>
    </dxf>
  </rfmt>
  <rfmt sheetId="1" sqref="D12:G26">
    <dxf>
      <alignment vertical="bottom" readingOrder="0"/>
    </dxf>
  </rfmt>
  <rfmt sheetId="1" sqref="D12:G26">
    <dxf>
      <alignment vertical="center" readingOrder="0"/>
    </dxf>
  </rfmt>
  <rrc rId="572" sId="1" ref="A17:XFD17" action="insertRow"/>
  <rrc rId="573" sId="1" ref="A17:XFD17" action="insertRow"/>
  <rrc rId="574" sId="1" ref="A17:XFD17" action="insertRow"/>
  <rrc rId="575" sId="1" ref="A17:XFD17" action="insertRow"/>
  <rfmt sheetId="1" sqref="C18" start="0" length="0">
    <dxf>
      <border>
        <left style="medium">
          <color indexed="64"/>
        </left>
        <right style="thin">
          <color indexed="64"/>
        </right>
        <top style="thin">
          <color indexed="64"/>
        </top>
        <bottom/>
      </border>
    </dxf>
  </rfmt>
  <rfmt sheetId="1" sqref="C19">
    <dxf>
      <fill>
        <patternFill>
          <bgColor auto="1"/>
        </patternFill>
      </fill>
    </dxf>
  </rfmt>
  <rfmt sheetId="1" sqref="C19">
    <dxf>
      <fill>
        <patternFill>
          <bgColor auto="1"/>
        </patternFill>
      </fill>
    </dxf>
  </rfmt>
  <rfmt sheetId="1" sqref="C19" start="0" length="0">
    <dxf>
      <border>
        <left style="medium">
          <color indexed="64"/>
        </left>
        <right style="thin">
          <color indexed="64"/>
        </right>
        <top style="thin">
          <color indexed="64"/>
        </top>
        <bottom/>
      </border>
    </dxf>
  </rfmt>
  <rfmt sheetId="1" sqref="C20" start="0" length="0">
    <dxf>
      <border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qref="D18:G18" start="0" length="0">
    <dxf>
      <border>
        <top style="thin">
          <color indexed="64"/>
        </top>
      </border>
    </dxf>
  </rfmt>
  <rfmt sheetId="1" sqref="D19:G19" start="0" length="0">
    <dxf>
      <border>
        <top style="thin">
          <color indexed="64"/>
        </top>
      </border>
    </dxf>
  </rfmt>
  <rfmt sheetId="1" sqref="D20:G20" start="0" length="0">
    <dxf>
      <border>
        <top style="thin">
          <color indexed="64"/>
        </top>
      </border>
    </dxf>
  </rfmt>
  <rcc rId="576" sId="1">
    <nc r="C16" t="inlineStr">
      <is>
        <t>Салат из кукурузы к/с</t>
      </is>
    </nc>
  </rcc>
  <rcc rId="577" sId="1">
    <nc r="D16" t="inlineStr">
      <is>
        <t>40</t>
      </is>
    </nc>
  </rcc>
  <rcc rId="578" sId="1" numFmtId="4">
    <nc r="E16">
      <v>31.76</v>
    </nc>
  </rcc>
  <rcc rId="579" sId="1">
    <nc r="F16" t="inlineStr">
      <is>
        <t>60</t>
      </is>
    </nc>
  </rcc>
  <rcc rId="580" sId="1">
    <nc r="C17" t="inlineStr">
      <is>
        <t>Рассольник ленинградский с куриными фрикадельками, ср сметаной</t>
      </is>
    </nc>
  </rcc>
  <rcc rId="581" sId="1">
    <nc r="D17" t="inlineStr">
      <is>
        <t>150/11/6</t>
      </is>
    </nc>
  </rcc>
  <rcc rId="582" sId="1" numFmtId="4">
    <nc r="E17">
      <v>96.58</v>
    </nc>
  </rcc>
  <rcc rId="583" sId="1">
    <nc r="F17" t="inlineStr">
      <is>
        <t>180/11/7</t>
      </is>
    </nc>
  </rcc>
  <rcc rId="584" sId="1" numFmtId="4">
    <nc r="G17">
      <v>117.51</v>
    </nc>
  </rcc>
  <rcc rId="585" sId="1">
    <nc r="C18" t="inlineStr">
      <is>
        <t>Котлеты рыбные с маслом сливочным</t>
      </is>
    </nc>
  </rcc>
  <rcc rId="586" sId="1">
    <nc r="D18" t="inlineStr">
      <is>
        <t>50/2</t>
      </is>
    </nc>
  </rcc>
  <rcc rId="587" sId="1" numFmtId="4">
    <nc r="E18">
      <v>102.2</v>
    </nc>
  </rcc>
  <rcc rId="588" sId="1">
    <nc r="F18" t="inlineStr">
      <is>
        <t>70/3</t>
      </is>
    </nc>
  </rcc>
  <rcc rId="589" sId="1" numFmtId="4">
    <nc r="G18">
      <v>144.36000000000001</v>
    </nc>
  </rcc>
  <rcc rId="590" sId="1">
    <nc r="C19" t="inlineStr">
      <is>
        <t>Макаронные изделия отварные с овощами</t>
      </is>
    </nc>
  </rcc>
  <rcc rId="591" sId="1">
    <nc r="D19" t="inlineStr">
      <is>
        <t>110</t>
      </is>
    </nc>
  </rcc>
  <rcc rId="592" sId="1" numFmtId="4">
    <nc r="E19">
      <v>138.16</v>
    </nc>
  </rcc>
  <rcc rId="593" sId="1">
    <nc r="F19" t="inlineStr">
      <is>
        <t>130</t>
      </is>
    </nc>
  </rcc>
  <rcc rId="594" sId="1" numFmtId="4">
    <nc r="G19">
      <v>163.28</v>
    </nc>
  </rcc>
  <rcc rId="595" sId="1">
    <nc r="C20" t="inlineStr">
      <is>
        <t>Кисель</t>
      </is>
    </nc>
  </rcc>
  <rcc rId="596" sId="1">
    <nc r="D20" t="inlineStr">
      <is>
        <t>150</t>
      </is>
    </nc>
  </rcc>
  <rcc rId="597" sId="1" numFmtId="4">
    <nc r="E20">
      <v>92.7</v>
    </nc>
  </rcc>
  <rcc rId="598" sId="1">
    <nc r="F20" t="inlineStr">
      <is>
        <t>180</t>
      </is>
    </nc>
  </rcc>
  <rcc rId="599" sId="1" numFmtId="4">
    <nc r="G20">
      <v>111.24</v>
    </nc>
  </rcc>
  <rcc rId="600" sId="1">
    <nc r="C21" t="inlineStr">
      <is>
        <t>Хлеб ржаной</t>
      </is>
    </nc>
  </rcc>
  <rcc rId="601" sId="1">
    <nc r="D21" t="inlineStr">
      <is>
        <t>35</t>
      </is>
    </nc>
  </rcc>
  <rcc rId="602" sId="1">
    <nc r="F21" t="inlineStr">
      <is>
        <t>45</t>
      </is>
    </nc>
  </rcc>
  <rcc rId="603" sId="1" numFmtId="4">
    <nc r="G21">
      <v>89.1</v>
    </nc>
  </rcc>
  <rcc rId="604" sId="1">
    <oc r="C22" t="inlineStr">
      <is>
        <t>Салат из кукурузы к\с</t>
      </is>
    </oc>
    <nc r="C22" t="inlineStr">
      <is>
        <t xml:space="preserve">Молоко кипячёное </t>
      </is>
    </nc>
  </rcc>
  <rcc rId="605" sId="1">
    <oc r="D22">
      <v>60</v>
    </oc>
    <nc r="D22" t="inlineStr">
      <is>
        <t>150</t>
      </is>
    </nc>
  </rcc>
  <rcc rId="606" sId="1">
    <nc r="E22">
      <v>80.25</v>
    </nc>
  </rcc>
  <rcc rId="607" sId="1">
    <oc r="F22">
      <v>2.11</v>
    </oc>
    <nc r="F22" t="inlineStr">
      <is>
        <t>180</t>
      </is>
    </nc>
  </rcc>
  <rcc rId="608" sId="1" numFmtId="4">
    <oc r="G22">
      <v>4.92</v>
    </oc>
    <nc r="G22">
      <v>96.3</v>
    </nc>
  </rcc>
  <rcc rId="609" sId="1">
    <nc r="C23" t="inlineStr">
      <is>
        <t>Кондитерские изделия (печенье)</t>
      </is>
    </nc>
  </rcc>
  <rcc rId="610" sId="1">
    <nc r="D23" t="inlineStr">
      <is>
        <t>20</t>
      </is>
    </nc>
  </rcc>
  <rcc rId="611" sId="1">
    <nc r="E23">
      <v>90.2</v>
    </nc>
  </rcc>
  <rcc rId="612" sId="1">
    <nc r="F23" t="inlineStr">
      <is>
        <t>20</t>
      </is>
    </nc>
  </rcc>
  <rcc rId="613" sId="1">
    <nc r="G23">
      <v>90.2</v>
    </nc>
  </rcc>
  <rcc rId="614" sId="1">
    <oc r="C24" t="inlineStr">
      <is>
        <t>Плов из говядины с рисом</t>
      </is>
    </oc>
    <nc r="C24"/>
  </rcc>
  <rcc rId="615" sId="1" odxf="1" dxf="1">
    <nc r="C25" t="inlineStr">
      <is>
        <t>Кондитерские изделия (печенье)</t>
      </is>
    </nc>
    <odxf>
      <border outline="0">
        <bottom style="medium">
          <color indexed="64"/>
        </bottom>
      </border>
    </odxf>
    <ndxf>
      <border outline="0">
        <bottom style="thin">
          <color indexed="64"/>
        </bottom>
      </border>
    </ndxf>
  </rcc>
  <rcc rId="616" sId="1" odxf="1" dxf="1">
    <nc r="D25" t="inlineStr">
      <is>
        <t>20</t>
      </is>
    </nc>
    <odxf>
      <border outline="0">
        <bottom style="medium">
          <color indexed="64"/>
        </bottom>
      </border>
    </odxf>
    <ndxf>
      <border outline="0">
        <bottom style="thin">
          <color indexed="64"/>
        </bottom>
      </border>
    </ndxf>
  </rcc>
  <rcc rId="617" sId="1" odxf="1" dxf="1">
    <nc r="E25">
      <v>90.2</v>
    </nc>
    <odxf>
      <border outline="0">
        <bottom style="medium">
          <color indexed="64"/>
        </bottom>
      </border>
    </odxf>
    <ndxf>
      <border outline="0">
        <bottom style="thin">
          <color indexed="64"/>
        </bottom>
      </border>
    </ndxf>
  </rcc>
  <rcc rId="618" sId="1" odxf="1" dxf="1">
    <nc r="F25" t="inlineStr">
      <is>
        <t>20</t>
      </is>
    </nc>
    <odxf>
      <border outline="0">
        <bottom style="medium">
          <color indexed="64"/>
        </bottom>
      </border>
    </odxf>
    <ndxf>
      <border outline="0">
        <bottom style="thin">
          <color indexed="64"/>
        </bottom>
      </border>
    </ndxf>
  </rcc>
  <rcc rId="619" sId="1" odxf="1" dxf="1">
    <nc r="G25">
      <v>90.2</v>
    </nc>
    <odxf>
      <border outline="0">
        <bottom style="medium">
          <color indexed="64"/>
        </bottom>
      </border>
    </odxf>
    <ndxf>
      <border outline="0">
        <bottom style="thin">
          <color indexed="64"/>
        </bottom>
      </border>
    </ndxf>
  </rcc>
  <rrc rId="620" sId="1" ref="A23:XFD23" action="deleteRow">
    <rfmt sheetId="1" xfDxf="1" sqref="A23:XFD23" start="0" length="0"/>
    <rfmt sheetId="1" sqref="B23" start="0" length="0">
      <dxf>
        <font>
          <b/>
          <sz val="11"/>
          <color rgb="FFFF0000"/>
          <name val="Calibri"/>
          <scheme val="minor"/>
        </font>
        <border outline="0">
          <left style="medium">
            <color indexed="64"/>
          </left>
          <right style="medium">
            <color indexed="64"/>
          </right>
        </border>
      </dxf>
    </rfmt>
    <rcc rId="0" sId="1" dxf="1">
      <nc r="C23" t="inlineStr">
        <is>
          <t>Кондитерские изделия (печенье)</t>
        </is>
      </nc>
      <ndxf>
        <font>
          <sz val="12"/>
          <color theme="1"/>
          <name val="Calibri"/>
          <scheme val="minor"/>
        </font>
        <border outline="0">
          <left style="medium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23" t="inlineStr">
        <is>
          <t>20</t>
        </is>
      </nc>
      <ndxf>
        <font>
          <sz val="12"/>
          <color theme="1"/>
          <name val="Calibri"/>
          <scheme val="minor"/>
        </font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E23">
        <v>90.2</v>
      </nc>
      <ndxf>
        <font>
          <sz val="12"/>
          <color theme="1"/>
          <name val="Calibri"/>
          <scheme val="minor"/>
        </font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F23" t="inlineStr">
        <is>
          <t>20</t>
        </is>
      </nc>
      <ndxf>
        <font>
          <sz val="12"/>
          <color theme="1"/>
          <name val="Calibri"/>
          <scheme val="minor"/>
        </font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G23">
        <v>90.2</v>
      </nc>
      <ndxf>
        <font>
          <sz val="12"/>
          <color theme="1"/>
          <name val="Calibri"/>
          <scheme val="minor"/>
        </font>
        <alignment horizontal="center" vertical="center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  <bottom style="thin">
            <color indexed="64"/>
          </bottom>
        </border>
      </ndxf>
    </rcc>
  </rrc>
  <rrc rId="621" sId="1" ref="A23:XFD23" action="deleteRow">
    <rfmt sheetId="1" xfDxf="1" sqref="A23:XFD23" start="0" length="0"/>
    <rfmt sheetId="1" sqref="B23" start="0" length="0">
      <dxf>
        <font>
          <b/>
          <sz val="11"/>
          <color rgb="FFFF0000"/>
          <name val="Calibri"/>
          <scheme val="minor"/>
        </font>
        <border outline="0">
          <left style="medium">
            <color indexed="64"/>
          </left>
          <right style="medium">
            <color indexed="64"/>
          </right>
        </border>
      </dxf>
    </rfmt>
    <rfmt sheetId="1" sqref="C23" start="0" length="0">
      <dxf>
        <font>
          <sz val="12"/>
          <color auto="1"/>
          <name val="Calibri"/>
          <scheme val="minor"/>
        </font>
        <alignment horizontal="left" vertical="center" wrapText="1" readingOrder="0"/>
        <border outline="0">
          <left style="medium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D23" start="0" length="0">
      <dxf>
        <font>
          <sz val="12"/>
          <color auto="1"/>
          <name val="Calibri"/>
          <scheme val="minor"/>
        </font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E23" start="0" length="0">
      <dxf>
        <font>
          <sz val="12"/>
          <color theme="1"/>
          <name val="Calibri"/>
          <scheme val="minor"/>
        </font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F23" start="0" length="0">
      <dxf>
        <font>
          <sz val="12"/>
          <color auto="1"/>
          <name val="Calibri"/>
          <scheme val="minor"/>
        </font>
        <numFmt numFmtId="30" formatCode="@"/>
        <alignment horizontal="center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G23" start="0" length="0">
      <dxf>
        <font>
          <sz val="12"/>
          <color auto="1"/>
          <name val="Calibri"/>
          <scheme val="minor"/>
        </font>
        <numFmt numFmtId="2" formatCode="0.00"/>
        <alignment horizontal="center" vertical="center" wrapText="1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  <bottom style="thin">
            <color indexed="64"/>
          </bottom>
        </border>
      </dxf>
    </rfmt>
  </rrc>
  <rcc rId="622" sId="1">
    <oc r="C24" t="inlineStr">
      <is>
        <t>Чай с сахаром,с яблоком</t>
      </is>
    </oc>
    <nc r="C24" t="inlineStr">
      <is>
        <t>Капуста тушеная с мясом индейки</t>
      </is>
    </nc>
  </rcc>
  <rcc rId="623" sId="1">
    <oc r="D24" t="inlineStr">
      <is>
        <t>180/10/10</t>
      </is>
    </oc>
    <nc r="D24" t="inlineStr">
      <is>
        <t>150</t>
      </is>
    </nc>
  </rcc>
  <rcc rId="624" sId="1">
    <nc r="E24">
      <v>180.6</v>
    </nc>
  </rcc>
  <rcc rId="625" sId="1">
    <oc r="F24">
      <v>0.06</v>
    </oc>
    <nc r="F24" t="inlineStr">
      <is>
        <t>180</t>
      </is>
    </nc>
  </rcc>
  <rcc rId="626" sId="1" numFmtId="4">
    <oc r="G24">
      <v>10.99</v>
    </oc>
    <nc r="G24">
      <v>250.3</v>
    </nc>
  </rcc>
  <rcc rId="627" sId="1">
    <oc r="C25" t="inlineStr">
      <is>
        <t>Хлеб пшеничный</t>
      </is>
    </oc>
    <nc r="C25" t="inlineStr">
      <is>
        <t>Напиток из шиповника</t>
      </is>
    </nc>
  </rcc>
  <rcc rId="628" sId="1">
    <oc r="D25">
      <v>20</v>
    </oc>
    <nc r="D25" t="inlineStr">
      <is>
        <t>150/5</t>
      </is>
    </nc>
  </rcc>
  <rcc rId="629" sId="1">
    <nc r="E25">
      <v>66.150000000000006</v>
    </nc>
  </rcc>
  <rcc rId="630" sId="1">
    <oc r="F25">
      <v>0.16</v>
    </oc>
    <nc r="F25" t="inlineStr">
      <is>
        <t>180/6</t>
      </is>
    </nc>
  </rcc>
  <rcc rId="631" sId="1" numFmtId="4">
    <oc r="G25">
      <v>9.84</v>
    </oc>
    <nc r="G25">
      <v>79.38</v>
    </nc>
  </rcc>
  <rcc rId="632" sId="1">
    <oc r="C26" t="inlineStr">
      <is>
        <t>Хлеб ржаной</t>
      </is>
    </oc>
    <nc r="C26" t="inlineStr">
      <is>
        <t>Хлеб пшеничный</t>
      </is>
    </nc>
  </rcc>
  <rcc rId="633" sId="1">
    <oc r="D26">
      <v>20</v>
    </oc>
    <nc r="D26" t="inlineStr">
      <is>
        <t>20</t>
      </is>
    </nc>
  </rcc>
  <rcc rId="634" sId="1">
    <nc r="E26">
      <v>47</v>
    </nc>
  </rcc>
  <rcc rId="635" sId="1">
    <oc r="F26">
      <v>0.24</v>
    </oc>
    <nc r="F26" t="inlineStr">
      <is>
        <t>30</t>
      </is>
    </nc>
  </rcc>
  <rcc rId="636" sId="1" numFmtId="4">
    <oc r="G26">
      <v>7.9200000000000008</v>
    </oc>
    <nc r="G26">
      <v>70.5</v>
    </nc>
  </rcc>
  <rcc rId="637" sId="1">
    <nc r="D28" t="inlineStr">
      <is>
        <t>116,32 руб</t>
      </is>
    </nc>
  </rcc>
  <rcc rId="638" sId="1">
    <nc r="F28" t="inlineStr">
      <is>
        <t>146,50 руб</t>
      </is>
    </nc>
  </rcc>
  <rcc rId="639" sId="1">
    <nc r="E28">
      <f>SUM(E12:E27)</f>
    </nc>
  </rcc>
  <rcc rId="640" sId="1" numFmtId="4">
    <nc r="E21">
      <v>69.3</v>
    </nc>
  </rcc>
  <rcc rId="641" sId="1">
    <nc r="G28">
      <f>SUM(G12:G26)</f>
    </nc>
  </rcc>
  <rcc rId="642" sId="1" numFmtId="4">
    <nc r="G16">
      <v>47.64</v>
    </nc>
  </rcc>
  <rfmt sheetId="1" sqref="G16">
    <dxf>
      <numFmt numFmtId="2" formatCode="0.00"/>
    </dxf>
  </rfmt>
  <rfmt sheetId="1" sqref="G17">
    <dxf>
      <numFmt numFmtId="2" formatCode="0.00"/>
    </dxf>
  </rfmt>
  <rfmt sheetId="1" sqref="G18">
    <dxf>
      <numFmt numFmtId="2" formatCode="0.00"/>
    </dxf>
  </rfmt>
  <rfmt sheetId="1" sqref="G19">
    <dxf>
      <numFmt numFmtId="2" formatCode="0.00"/>
    </dxf>
  </rfmt>
  <rfmt sheetId="1" sqref="G20">
    <dxf>
      <numFmt numFmtId="2" formatCode="0.00"/>
    </dxf>
  </rfmt>
  <rfmt sheetId="1" sqref="G21">
    <dxf>
      <numFmt numFmtId="2" formatCode="0.00"/>
    </dxf>
  </rfmt>
  <rfmt sheetId="1" sqref="G23">
    <dxf>
      <numFmt numFmtId="2" formatCode="0.00"/>
    </dxf>
  </rfmt>
  <rfmt sheetId="1" sqref="G24">
    <dxf>
      <numFmt numFmtId="2" formatCode="0.00"/>
    </dxf>
  </rfmt>
  <rfmt sheetId="1" sqref="G25">
    <dxf>
      <numFmt numFmtId="2" formatCode="0.00"/>
    </dxf>
  </rfmt>
  <rfmt sheetId="1" sqref="G26">
    <dxf>
      <numFmt numFmtId="2" formatCode="0.00"/>
    </dxf>
  </rfmt>
  <rcv guid="{1A1D1A25-5FE9-446B-8AD1-C2C32E902695}" action="add"/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643" sId="1" numFmtId="19">
    <oc r="G8">
      <v>45002</v>
    </oc>
    <nc r="G8">
      <v>45005</v>
    </nc>
  </rcc>
  <rcc rId="644" sId="1">
    <oc r="C12" t="inlineStr">
      <is>
        <t>Каша геркулесовая молочная с маслом сливочным</t>
      </is>
    </oc>
    <nc r="C12" t="inlineStr">
      <is>
        <t>Каша "Дружба" молочная с маслом сливочным</t>
      </is>
    </nc>
  </rcc>
  <rcc rId="645" sId="1">
    <oc r="E12">
      <v>185.66</v>
    </oc>
    <nc r="E12">
      <v>155.56</v>
    </nc>
  </rcc>
  <rcc rId="646" sId="1" numFmtId="4">
    <oc r="G12">
      <v>251.91</v>
    </oc>
    <nc r="G12">
      <v>207.6</v>
    </nc>
  </rcc>
  <rcc rId="647" sId="1">
    <oc r="D15" t="inlineStr">
      <is>
        <t>125</t>
      </is>
    </oc>
    <nc r="D15" t="inlineStr">
      <is>
        <t>100</t>
      </is>
    </nc>
  </rcc>
  <rcc rId="648" sId="1" numFmtId="4">
    <oc r="E15">
      <v>68</v>
    </oc>
    <nc r="E15">
      <v>47</v>
    </nc>
  </rcc>
  <rcc rId="649" sId="1">
    <oc r="F15" t="inlineStr">
      <is>
        <t>180</t>
      </is>
    </oc>
    <nc r="F15" t="inlineStr">
      <is>
        <t>100</t>
      </is>
    </nc>
  </rcc>
  <rcc rId="650" sId="1" numFmtId="4">
    <oc r="G15">
      <v>94.4</v>
    </oc>
    <nc r="G15">
      <v>47</v>
    </nc>
  </rcc>
  <rcc rId="651" sId="1" numFmtId="4">
    <oc r="E16">
      <v>31.76</v>
    </oc>
    <nc r="E16">
      <v>15.96</v>
    </nc>
  </rcc>
  <rcc rId="652" sId="1" numFmtId="4">
    <oc r="G16">
      <v>47.64</v>
    </oc>
    <nc r="G16">
      <v>23.94</v>
    </nc>
  </rcc>
  <rcc rId="653" sId="1" numFmtId="4">
    <oc r="E17">
      <v>96.58</v>
    </oc>
    <nc r="E17">
      <v>88.11</v>
    </nc>
  </rcc>
  <rcc rId="654" sId="1">
    <oc r="F17" t="inlineStr">
      <is>
        <t>180/11/7</t>
      </is>
    </oc>
    <nc r="F17" t="inlineStr">
      <is>
        <t>180/215</t>
      </is>
    </nc>
  </rcc>
  <rcc rId="655" sId="1" numFmtId="4">
    <oc r="G17">
      <v>117.51</v>
    </oc>
    <nc r="G17">
      <v>112.33</v>
    </nc>
  </rcc>
  <rcc rId="656" sId="1">
    <oc r="D18" t="inlineStr">
      <is>
        <t>50/2</t>
      </is>
    </oc>
    <nc r="D18" t="inlineStr">
      <is>
        <t>50</t>
      </is>
    </nc>
  </rcc>
  <rcc rId="657" sId="1" numFmtId="4">
    <oc r="E18">
      <v>102.2</v>
    </oc>
    <nc r="E18">
      <v>154</v>
    </nc>
  </rcc>
  <rcc rId="658" sId="1">
    <oc r="F18" t="inlineStr">
      <is>
        <t>70/3</t>
      </is>
    </oc>
    <nc r="F18" t="inlineStr">
      <is>
        <t>70</t>
      </is>
    </nc>
  </rcc>
  <rcc rId="659" sId="1" numFmtId="4">
    <oc r="G18">
      <v>144.36000000000001</v>
    </oc>
    <nc r="G18">
      <v>215.6</v>
    </nc>
  </rcc>
  <rcc rId="660" sId="1">
    <oc r="D19" t="inlineStr">
      <is>
        <t>110</t>
      </is>
    </oc>
    <nc r="D19" t="inlineStr">
      <is>
        <t>110/2</t>
      </is>
    </nc>
  </rcc>
  <rcc rId="661" sId="1" numFmtId="4">
    <oc r="E19">
      <v>138.16</v>
    </oc>
    <nc r="E19">
      <v>119.9</v>
    </nc>
  </rcc>
  <rcc rId="662" sId="1">
    <oc r="F19" t="inlineStr">
      <is>
        <t>130</t>
      </is>
    </oc>
    <nc r="F19" t="inlineStr">
      <is>
        <t>130/3</t>
      </is>
    </nc>
  </rcc>
  <rcc rId="663" sId="1" numFmtId="4">
    <oc r="G19">
      <v>163.28</v>
    </oc>
    <nc r="G19">
      <v>145.86000000000001</v>
    </nc>
  </rcc>
  <rcc rId="664" sId="1" numFmtId="4">
    <oc r="E20">
      <v>92.7</v>
    </oc>
    <nc r="E20">
      <v>100</v>
    </nc>
  </rcc>
  <rcc rId="665" sId="1" numFmtId="4">
    <oc r="G20">
      <v>111.24</v>
    </oc>
    <nc r="G20">
      <v>119.52</v>
    </nc>
  </rcc>
  <rcc rId="666" sId="1">
    <oc r="C13" t="inlineStr">
      <is>
        <t>Кофейный напиток с молоком</t>
      </is>
    </oc>
    <nc r="C13" t="inlineStr">
      <is>
        <t xml:space="preserve">Кофейный напиток </t>
      </is>
    </nc>
  </rcc>
  <rcc rId="667" sId="1">
    <oc r="C15" t="inlineStr">
      <is>
        <t>Сок</t>
      </is>
    </oc>
    <nc r="C15" t="inlineStr">
      <is>
        <t>Фрукты свежие</t>
      </is>
    </nc>
  </rcc>
  <rcc rId="668" sId="1">
    <oc r="C16" t="inlineStr">
      <is>
        <t>Салат из кукурузы к/с</t>
      </is>
    </oc>
    <nc r="C16" t="inlineStr">
      <is>
        <t>Салат из припущенной моркови с яблоком</t>
      </is>
    </nc>
  </rcc>
  <rcc rId="669" sId="1">
    <oc r="C18" t="inlineStr">
      <is>
        <t>Котлеты рыбные с маслом сливочным</t>
      </is>
    </oc>
    <nc r="C18" t="inlineStr">
      <is>
        <t>Котлеты рубленный из индейки</t>
      </is>
    </nc>
  </rcc>
  <rcc rId="670" sId="1">
    <oc r="C19" t="inlineStr">
      <is>
        <t>Макаронные изделия отварные с овощами</t>
      </is>
    </oc>
    <nc r="C19" t="inlineStr">
      <is>
        <t>Каша гречневая вязкая с маслом сливочным</t>
      </is>
    </nc>
  </rcc>
  <rcc rId="671" sId="1">
    <oc r="C20" t="inlineStr">
      <is>
        <t>Кисель</t>
      </is>
    </oc>
    <nc r="C20" t="inlineStr">
      <is>
        <t>Напиток из сухофруктов</t>
      </is>
    </nc>
  </rcc>
  <rrc rId="672" sId="1" ref="A21:XFD21" action="insertRow"/>
  <rcc rId="673" sId="1">
    <nc r="C21" t="inlineStr">
      <is>
        <t>Хлеб пшеничный</t>
      </is>
    </nc>
  </rcc>
  <rcc rId="674" sId="1">
    <oc r="C23" t="inlineStr">
      <is>
        <t xml:space="preserve">Молоко кипячёное </t>
      </is>
    </oc>
    <nc r="C23" t="inlineStr">
      <is>
        <t>Кефир</t>
      </is>
    </nc>
  </rcc>
  <rcc rId="675" sId="1">
    <oc r="C24" t="inlineStr">
      <is>
        <t>Кондитерские изделия (печенье)</t>
      </is>
    </oc>
    <nc r="C24" t="inlineStr">
      <is>
        <t>Кондитерские изделия (вафли)</t>
      </is>
    </nc>
  </rcc>
  <rcc rId="676" sId="1">
    <oc r="C25" t="inlineStr">
      <is>
        <t>Капуста тушеная с мясом индейки</t>
      </is>
    </oc>
    <nc r="C25" t="inlineStr">
      <is>
        <t>Котлеты рыбные</t>
      </is>
    </nc>
  </rcc>
  <rcc rId="677" sId="1">
    <oc r="C26" t="inlineStr">
      <is>
        <t>Напиток из шиповника</t>
      </is>
    </oc>
    <nc r="C26" t="inlineStr">
      <is>
        <t>Пюре картофельное</t>
      </is>
    </nc>
  </rcc>
  <rcc rId="678" sId="1" odxf="1" dxf="1">
    <nc r="C28" t="inlineStr">
      <is>
        <t>Хлеб пшеничный</t>
      </is>
    </nc>
    <odxf>
      <font>
        <b/>
        <sz val="12"/>
        <color auto="1"/>
      </font>
      <alignment horizontal="right" vertical="center" readingOrder="0"/>
    </odxf>
    <ndxf>
      <font>
        <b val="0"/>
        <sz val="12"/>
        <color auto="1"/>
      </font>
      <alignment horizontal="left" vertical="top" readingOrder="0"/>
    </ndxf>
  </rcc>
  <rcc rId="679" sId="1">
    <oc r="C27" t="inlineStr">
      <is>
        <t>Хлеб пшеничный</t>
      </is>
    </oc>
    <nc r="C27" t="inlineStr">
      <is>
        <t>Чай с сахаром</t>
      </is>
    </nc>
  </rcc>
  <rcc rId="680" sId="1">
    <nc r="D21" t="inlineStr">
      <is>
        <t>15</t>
      </is>
    </nc>
  </rcc>
  <rcc rId="681" sId="1" numFmtId="4">
    <nc r="E21">
      <v>35</v>
    </nc>
  </rcc>
  <rcc rId="682" sId="1">
    <nc r="F21" t="inlineStr">
      <is>
        <t>25</t>
      </is>
    </nc>
  </rcc>
  <rcc rId="683" sId="1" numFmtId="4">
    <nc r="G21">
      <v>58.75</v>
    </nc>
  </rcc>
  <rcc rId="684" sId="1" numFmtId="4">
    <oc r="E22">
      <v>69.3</v>
    </oc>
    <nc r="E22">
      <v>69.23</v>
    </nc>
  </rcc>
  <rcc rId="685" sId="1">
    <oc r="E23">
      <v>80.25</v>
    </oc>
    <nc r="E23">
      <v>75</v>
    </nc>
  </rcc>
  <rcc rId="686" sId="1" numFmtId="4">
    <oc r="G23">
      <v>96.3</v>
    </oc>
    <nc r="G23">
      <v>90</v>
    </nc>
  </rcc>
  <rcc rId="687" sId="1">
    <oc r="D24" t="inlineStr">
      <is>
        <t>20</t>
      </is>
    </oc>
    <nc r="D24" t="inlineStr">
      <is>
        <t>10</t>
      </is>
    </nc>
  </rcc>
  <rcc rId="688" sId="1">
    <oc r="E24">
      <v>90.2</v>
    </oc>
    <nc r="E24">
      <v>124.5</v>
    </nc>
  </rcc>
  <rcc rId="689" sId="1" numFmtId="4">
    <oc r="G24">
      <v>90.2</v>
    </oc>
    <nc r="G24">
      <v>192</v>
    </nc>
  </rcc>
  <rcc rId="690" sId="1">
    <oc r="D25" t="inlineStr">
      <is>
        <t>150</t>
      </is>
    </oc>
    <nc r="D25" t="inlineStr">
      <is>
        <t>50</t>
      </is>
    </nc>
  </rcc>
  <rcc rId="691" sId="1">
    <oc r="E25">
      <v>180.6</v>
    </oc>
    <nc r="E25">
      <v>89</v>
    </nc>
  </rcc>
  <rcc rId="692" sId="1">
    <oc r="F25" t="inlineStr">
      <is>
        <t>180</t>
      </is>
    </oc>
    <nc r="F25" t="inlineStr">
      <is>
        <t>70</t>
      </is>
    </nc>
  </rcc>
  <rcc rId="693" sId="1" numFmtId="4">
    <oc r="G25">
      <v>250.3</v>
    </oc>
    <nc r="G25">
      <v>124.56</v>
    </nc>
  </rcc>
  <rcc rId="694" sId="1">
    <oc r="D26" t="inlineStr">
      <is>
        <t>150/5</t>
      </is>
    </oc>
    <nc r="D26" t="inlineStr">
      <is>
        <t>120</t>
      </is>
    </nc>
  </rcc>
  <rcc rId="695" sId="1">
    <oc r="E26">
      <v>66.150000000000006</v>
    </oc>
    <nc r="E26">
      <v>109.8</v>
    </nc>
  </rcc>
  <rcc rId="696" sId="1">
    <oc r="F26" t="inlineStr">
      <is>
        <t>180/6</t>
      </is>
    </oc>
    <nc r="F26" t="inlineStr">
      <is>
        <t>140</t>
      </is>
    </nc>
  </rcc>
  <rcc rId="697" sId="1" numFmtId="4">
    <oc r="G26">
      <v>79.38</v>
    </oc>
    <nc r="G26">
      <v>128.1</v>
    </nc>
  </rcc>
  <rcc rId="698" sId="1">
    <oc r="D27" t="inlineStr">
      <is>
        <t>20</t>
      </is>
    </oc>
    <nc r="D27" t="inlineStr">
      <is>
        <t>150/5</t>
      </is>
    </nc>
  </rcc>
  <rcc rId="699" sId="1">
    <oc r="E27">
      <v>47</v>
    </oc>
    <nc r="E27">
      <v>20.079999999999998</v>
    </nc>
  </rcc>
  <rcc rId="700" sId="1">
    <oc r="F27" t="inlineStr">
      <is>
        <t>30</t>
      </is>
    </oc>
    <nc r="F27" t="inlineStr">
      <is>
        <t>180/6</t>
      </is>
    </nc>
  </rcc>
  <rcc rId="701" sId="1" numFmtId="4">
    <oc r="G27">
      <v>70.5</v>
    </oc>
    <nc r="G27">
      <v>24.1</v>
    </nc>
  </rcc>
  <rcc rId="702" sId="1">
    <nc r="D28" t="inlineStr">
      <is>
        <t>20</t>
      </is>
    </nc>
  </rcc>
  <rcc rId="703" sId="1" numFmtId="11">
    <nc r="E28">
      <v>47</v>
    </nc>
  </rcc>
  <rcc rId="704" sId="1">
    <nc r="F28" t="inlineStr">
      <is>
        <t>30</t>
      </is>
    </nc>
  </rcc>
  <rcc rId="705" sId="1" numFmtId="4">
    <nc r="G28">
      <v>70.5</v>
    </nc>
  </rcc>
  <rcc rId="706" sId="1" endOfListFormulaUpdate="1">
    <oc r="G29">
      <f>SUM(G12:G27)</f>
    </oc>
    <nc r="G29">
      <f>SUM(G12:G28)</f>
    </nc>
  </rcc>
  <rcc rId="707" sId="1">
    <oc r="D17" t="inlineStr">
      <is>
        <t>150/11/6</t>
      </is>
    </oc>
    <nc r="D17" t="inlineStr">
      <is>
        <t>150/100</t>
      </is>
    </nc>
  </rcc>
  <rcc rId="708" sId="1">
    <oc r="C17" t="inlineStr">
      <is>
        <t>Рассольник ленинградский с куриными фрикадельками, ср сметаной</t>
      </is>
    </oc>
    <nc r="C17" t="inlineStr">
      <is>
        <t>Суп вермишелевый с картофелем с куриными фрикадельками</t>
      </is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B1:G29"/>
  <sheetViews>
    <sheetView showGridLines="0" showRowColHeaders="0" tabSelected="1" workbookViewId="0">
      <selection activeCell="K25" sqref="K25"/>
    </sheetView>
  </sheetViews>
  <sheetFormatPr defaultRowHeight="15" x14ac:dyDescent="0.25"/>
  <cols>
    <col min="2" max="2" width="12.140625" customWidth="1"/>
    <col min="3" max="3" width="41.5703125" customWidth="1"/>
    <col min="4" max="4" width="10.140625" customWidth="1"/>
    <col min="6" max="6" width="7.85546875" customWidth="1"/>
    <col min="7" max="7" width="10.42578125" customWidth="1"/>
  </cols>
  <sheetData>
    <row r="1" spans="2:7" x14ac:dyDescent="0.25">
      <c r="B1" t="s">
        <v>11</v>
      </c>
    </row>
    <row r="2" spans="2:7" x14ac:dyDescent="0.25">
      <c r="B2" t="s">
        <v>12</v>
      </c>
    </row>
    <row r="3" spans="2:7" x14ac:dyDescent="0.25">
      <c r="B3" t="s">
        <v>13</v>
      </c>
    </row>
    <row r="8" spans="2:7" x14ac:dyDescent="0.25">
      <c r="B8" s="10" t="s">
        <v>4</v>
      </c>
      <c r="C8" s="12" t="s">
        <v>10</v>
      </c>
      <c r="E8" s="26"/>
      <c r="F8" s="10" t="s">
        <v>0</v>
      </c>
      <c r="G8" s="11">
        <v>45005</v>
      </c>
    </row>
    <row r="9" spans="2:7" ht="7.5" customHeight="1" thickBot="1" x14ac:dyDescent="0.3"/>
    <row r="10" spans="2:7" ht="15.75" thickBot="1" x14ac:dyDescent="0.3">
      <c r="B10" s="8">
        <v>10</v>
      </c>
      <c r="C10" s="9" t="s">
        <v>1</v>
      </c>
      <c r="D10" s="15" t="s">
        <v>18</v>
      </c>
      <c r="E10" s="15" t="s">
        <v>17</v>
      </c>
      <c r="F10" s="15" t="s">
        <v>19</v>
      </c>
      <c r="G10" s="16" t="s">
        <v>20</v>
      </c>
    </row>
    <row r="11" spans="2:7" ht="15.75" thickBot="1" x14ac:dyDescent="0.3">
      <c r="B11" s="13"/>
      <c r="C11" s="14"/>
      <c r="D11" s="14" t="s">
        <v>15</v>
      </c>
      <c r="E11" s="14" t="s">
        <v>16</v>
      </c>
      <c r="F11" s="14" t="s">
        <v>15</v>
      </c>
      <c r="G11" s="14" t="s">
        <v>16</v>
      </c>
    </row>
    <row r="12" spans="2:7" ht="31.5" x14ac:dyDescent="0.25">
      <c r="B12" s="1" t="s">
        <v>5</v>
      </c>
      <c r="C12" s="27" t="s">
        <v>37</v>
      </c>
      <c r="D12" s="33" t="s">
        <v>21</v>
      </c>
      <c r="E12" s="32">
        <v>155.56</v>
      </c>
      <c r="F12" s="33" t="s">
        <v>25</v>
      </c>
      <c r="G12" s="28">
        <v>207.6</v>
      </c>
    </row>
    <row r="13" spans="2:7" ht="15.75" x14ac:dyDescent="0.25">
      <c r="B13" s="2"/>
      <c r="C13" s="29" t="s">
        <v>44</v>
      </c>
      <c r="D13" s="34" t="s">
        <v>22</v>
      </c>
      <c r="E13" s="41">
        <v>90.54</v>
      </c>
      <c r="F13" s="34" t="s">
        <v>22</v>
      </c>
      <c r="G13" s="30">
        <v>90.54</v>
      </c>
    </row>
    <row r="14" spans="2:7" ht="16.5" thickBot="1" x14ac:dyDescent="0.3">
      <c r="B14" s="2"/>
      <c r="C14" s="31" t="s">
        <v>14</v>
      </c>
      <c r="D14" s="34" t="s">
        <v>23</v>
      </c>
      <c r="E14" s="41">
        <v>98.5</v>
      </c>
      <c r="F14" s="34" t="s">
        <v>24</v>
      </c>
      <c r="G14" s="42">
        <v>111.6</v>
      </c>
    </row>
    <row r="15" spans="2:7" ht="15.75" thickBot="1" x14ac:dyDescent="0.3">
      <c r="B15" s="4" t="s">
        <v>6</v>
      </c>
      <c r="C15" s="17" t="s">
        <v>45</v>
      </c>
      <c r="D15" s="43" t="s">
        <v>38</v>
      </c>
      <c r="E15" s="44">
        <v>47</v>
      </c>
      <c r="F15" s="43" t="s">
        <v>38</v>
      </c>
      <c r="G15" s="45">
        <v>47</v>
      </c>
    </row>
    <row r="16" spans="2:7" ht="30" x14ac:dyDescent="0.25">
      <c r="B16" s="5" t="s">
        <v>7</v>
      </c>
      <c r="C16" s="18" t="s">
        <v>46</v>
      </c>
      <c r="D16" s="46" t="s">
        <v>27</v>
      </c>
      <c r="E16" s="47">
        <v>15.96</v>
      </c>
      <c r="F16" s="46" t="s">
        <v>28</v>
      </c>
      <c r="G16" s="59">
        <v>23.94</v>
      </c>
    </row>
    <row r="17" spans="2:7" ht="30" x14ac:dyDescent="0.25">
      <c r="B17" s="5"/>
      <c r="C17" s="53" t="s">
        <v>61</v>
      </c>
      <c r="D17" s="54" t="s">
        <v>60</v>
      </c>
      <c r="E17" s="55">
        <v>88.11</v>
      </c>
      <c r="F17" s="54" t="s">
        <v>39</v>
      </c>
      <c r="G17" s="60">
        <v>112.33</v>
      </c>
    </row>
    <row r="18" spans="2:7" x14ac:dyDescent="0.25">
      <c r="B18" s="5"/>
      <c r="C18" s="53" t="s">
        <v>47</v>
      </c>
      <c r="D18" s="54" t="s">
        <v>40</v>
      </c>
      <c r="E18" s="55">
        <v>154</v>
      </c>
      <c r="F18" s="54" t="s">
        <v>41</v>
      </c>
      <c r="G18" s="60">
        <v>215.6</v>
      </c>
    </row>
    <row r="19" spans="2:7" ht="30" x14ac:dyDescent="0.25">
      <c r="B19" s="5"/>
      <c r="C19" s="53" t="s">
        <v>48</v>
      </c>
      <c r="D19" s="54" t="s">
        <v>42</v>
      </c>
      <c r="E19" s="55">
        <v>119.9</v>
      </c>
      <c r="F19" s="54" t="s">
        <v>43</v>
      </c>
      <c r="G19" s="60">
        <v>145.86000000000001</v>
      </c>
    </row>
    <row r="20" spans="2:7" x14ac:dyDescent="0.25">
      <c r="B20" s="5"/>
      <c r="C20" s="56" t="s">
        <v>49</v>
      </c>
      <c r="D20" s="57" t="s">
        <v>29</v>
      </c>
      <c r="E20" s="58">
        <v>100</v>
      </c>
      <c r="F20" s="57" t="s">
        <v>26</v>
      </c>
      <c r="G20" s="61">
        <v>119.52</v>
      </c>
    </row>
    <row r="21" spans="2:7" x14ac:dyDescent="0.25">
      <c r="B21" s="5"/>
      <c r="C21" s="53" t="s">
        <v>2</v>
      </c>
      <c r="D21" s="54" t="s">
        <v>55</v>
      </c>
      <c r="E21" s="55">
        <v>35</v>
      </c>
      <c r="F21" s="54" t="s">
        <v>56</v>
      </c>
      <c r="G21" s="60">
        <v>58.75</v>
      </c>
    </row>
    <row r="22" spans="2:7" ht="15.75" thickBot="1" x14ac:dyDescent="0.3">
      <c r="B22" s="3"/>
      <c r="C22" s="19" t="s">
        <v>3</v>
      </c>
      <c r="D22" s="48" t="s">
        <v>30</v>
      </c>
      <c r="E22" s="49">
        <v>69.23</v>
      </c>
      <c r="F22" s="48" t="s">
        <v>31</v>
      </c>
      <c r="G22" s="62">
        <v>89.1</v>
      </c>
    </row>
    <row r="23" spans="2:7" ht="45" x14ac:dyDescent="0.25">
      <c r="B23" s="6" t="s">
        <v>8</v>
      </c>
      <c r="C23" s="20" t="s">
        <v>50</v>
      </c>
      <c r="D23" s="35" t="s">
        <v>29</v>
      </c>
      <c r="E23" s="32">
        <v>75</v>
      </c>
      <c r="F23" s="38" t="s">
        <v>26</v>
      </c>
      <c r="G23" s="21">
        <v>90</v>
      </c>
    </row>
    <row r="24" spans="2:7" ht="16.5" thickBot="1" x14ac:dyDescent="0.3">
      <c r="B24" s="7"/>
      <c r="C24" s="22" t="s">
        <v>51</v>
      </c>
      <c r="D24" s="50" t="s">
        <v>57</v>
      </c>
      <c r="E24" s="41">
        <v>124.5</v>
      </c>
      <c r="F24" s="50" t="s">
        <v>32</v>
      </c>
      <c r="G24" s="63">
        <v>192</v>
      </c>
    </row>
    <row r="25" spans="2:7" ht="30" x14ac:dyDescent="0.25">
      <c r="B25" s="5" t="s">
        <v>9</v>
      </c>
      <c r="C25" s="20" t="s">
        <v>52</v>
      </c>
      <c r="D25" s="35" t="s">
        <v>40</v>
      </c>
      <c r="E25" s="32">
        <v>89</v>
      </c>
      <c r="F25" s="38" t="s">
        <v>41</v>
      </c>
      <c r="G25" s="21">
        <v>124.56</v>
      </c>
    </row>
    <row r="26" spans="2:7" ht="15.75" x14ac:dyDescent="0.25">
      <c r="B26" s="2"/>
      <c r="C26" s="24" t="s">
        <v>53</v>
      </c>
      <c r="D26" s="36" t="s">
        <v>58</v>
      </c>
      <c r="E26" s="41">
        <v>109.8</v>
      </c>
      <c r="F26" s="39" t="s">
        <v>59</v>
      </c>
      <c r="G26" s="23">
        <v>128.1</v>
      </c>
    </row>
    <row r="27" spans="2:7" ht="15.75" x14ac:dyDescent="0.25">
      <c r="B27" s="2"/>
      <c r="C27" s="24" t="s">
        <v>54</v>
      </c>
      <c r="D27" s="36" t="s">
        <v>33</v>
      </c>
      <c r="E27" s="41">
        <v>20.079999999999998</v>
      </c>
      <c r="F27" s="39" t="s">
        <v>22</v>
      </c>
      <c r="G27" s="23">
        <v>24.1</v>
      </c>
    </row>
    <row r="28" spans="2:7" ht="15.75" x14ac:dyDescent="0.25">
      <c r="B28" s="2"/>
      <c r="C28" s="24" t="s">
        <v>2</v>
      </c>
      <c r="D28" s="37" t="s">
        <v>32</v>
      </c>
      <c r="E28" s="51">
        <v>47</v>
      </c>
      <c r="F28" s="40" t="s">
        <v>34</v>
      </c>
      <c r="G28" s="25">
        <v>70.5</v>
      </c>
    </row>
    <row r="29" spans="2:7" ht="15.75" thickBot="1" x14ac:dyDescent="0.3">
      <c r="B29" s="3"/>
      <c r="C29" s="19"/>
      <c r="D29" s="48" t="s">
        <v>35</v>
      </c>
      <c r="E29" s="49">
        <f>SUM(E12:E28)</f>
        <v>1439.18</v>
      </c>
      <c r="F29" s="48" t="s">
        <v>36</v>
      </c>
      <c r="G29" s="52">
        <f>SUM(G12:G28)</f>
        <v>1851.0999999999997</v>
      </c>
    </row>
  </sheetData>
  <customSheetViews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1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2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3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4"/>
    </customSheetView>
    <customSheetView guid="{1A1D1A25-5FE9-446B-8AD1-C2C32E902695}" showGridLines="0" showRowCol="0">
      <selection activeCell="G28" sqref="G28"/>
      <pageMargins left="0.25" right="0.25" top="0.75" bottom="0.75" header="0.3" footer="0.3"/>
      <pageSetup paperSize="9" orientation="landscape" r:id="rId5"/>
    </customSheetView>
  </customSheetViews>
  <pageMargins left="0.25" right="0.25" top="0.75" bottom="0.75" header="0.3" footer="0.3"/>
  <pageSetup paperSize="9" orientation="landscape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Raihana</cp:lastModifiedBy>
  <cp:lastPrinted>2021-05-18T10:32:40Z</cp:lastPrinted>
  <dcterms:created xsi:type="dcterms:W3CDTF">2015-06-05T18:19:34Z</dcterms:created>
  <dcterms:modified xsi:type="dcterms:W3CDTF">2023-03-20T07:22:59Z</dcterms:modified>
</cp:coreProperties>
</file>