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4370" windowHeight="11400" activeTab="1"/>
  </bookViews>
  <sheets>
    <sheet name="1 неделя" sheetId="2" r:id="rId1"/>
    <sheet name="2 неделя" sheetId="3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4" i="3"/>
  <c r="H31" i="2" l="1"/>
  <c r="I12"/>
  <c r="J12"/>
  <c r="K12"/>
  <c r="H12"/>
  <c r="H20" i="3"/>
  <c r="I14"/>
  <c r="J14"/>
  <c r="K14"/>
  <c r="K39" l="1"/>
  <c r="J39"/>
  <c r="F39"/>
  <c r="F14"/>
  <c r="K45"/>
  <c r="J45"/>
  <c r="I45"/>
  <c r="H45"/>
  <c r="F45"/>
  <c r="K32"/>
  <c r="J32"/>
  <c r="I32"/>
  <c r="H32"/>
  <c r="F32"/>
  <c r="K26"/>
  <c r="J26"/>
  <c r="I26"/>
  <c r="H26"/>
  <c r="F26"/>
  <c r="K20"/>
  <c r="J20"/>
  <c r="I20"/>
  <c r="F20"/>
  <c r="I31" i="2" l="1"/>
  <c r="F44"/>
  <c r="F38"/>
  <c r="F31"/>
  <c r="H25" l="1"/>
  <c r="F25"/>
  <c r="H18"/>
  <c r="F18"/>
  <c r="F12"/>
  <c r="I25"/>
  <c r="H44" l="1"/>
  <c r="I44"/>
  <c r="J44"/>
  <c r="K44"/>
  <c r="I18"/>
  <c r="J18"/>
  <c r="K18"/>
  <c r="J25"/>
  <c r="K25"/>
  <c r="K31"/>
  <c r="J31"/>
  <c r="H38"/>
  <c r="I38"/>
  <c r="J38"/>
  <c r="K38"/>
  <c r="I39" i="3"/>
</calcChain>
</file>

<file path=xl/sharedStrings.xml><?xml version="1.0" encoding="utf-8"?>
<sst xmlns="http://schemas.openxmlformats.org/spreadsheetml/2006/main" count="248" uniqueCount="92">
  <si>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</si>
  <si>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</si>
  <si>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</si>
  <si>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</si>
  <si>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</si>
  <si>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</si>
  <si>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</si>
  <si>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</si>
  <si>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</si>
  <si>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</si>
  <si>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</si>
  <si>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</si>
  <si>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</si>
  <si>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</si>
  <si>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</si>
  <si>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</si>
  <si>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</si>
  <si>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</si>
  <si>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</si>
  <si>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</si>
  <si>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</si>
  <si>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</si>
  <si>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</si>
  <si>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</si>
  <si>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с 4 по 9 сентября, с 18 по 23 сентября (Казань)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</si>
  <si>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</si>
  <si>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</si>
  <si>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</si>
  <si>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</si>
  <si>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</si>
  <si>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</si>
  <si>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</si>
  <si>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</si>
  <si>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</si>
  <si>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</si>
  <si>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</si>
  <si>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</si>
  <si>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</si>
  <si>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с 28 по 2 сентября, с 11 по 16 сентября, с 25 по 30 сентября (Казань)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</si>
  <si>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</si>
  <si>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</si>
  <si>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</si>
  <si>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</si>
  <si>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</si>
  <si>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</si>
  <si>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</si>
  <si>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</si>
  <si>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</si>
  <si>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</si>
  <si>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</si>
  <si>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</si>
  <si>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</si>
  <si>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</si>
  <si>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</si>
  <si>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</si>
  <si>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</si>
  <si>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</si>
  <si>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</si>
  <si>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</si>
  <si>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</si>
  <si>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</si>
  <si>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</si>
  <si>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</si>
  <si>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</si>
  <si>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</si>
  <si>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</si>
  <si>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</si>
  <si>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</si>
  <si>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</si>
  <si>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</si>
  <si>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</si>
  <si>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</si>
  <si>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</si>
  <si>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</si>
  <si>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</si>
  <si>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</si>
  <si>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</si>
  <si>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</si>
  <si>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</si>
  <si>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</si>
  <si>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</si>
  <si>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</si>
  <si>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Салат-бар (Помидоры свежие порциями, огурцы свежие порциями, кукуруза конс., масло раст.)</t>
  </si>
  <si>
    <t>Завтрак</t>
  </si>
  <si>
    <t>Компот из плодов сушеных (урюк)</t>
  </si>
  <si>
    <t>Компот из плодов  сушеных (урюк)</t>
  </si>
  <si>
    <t>Салат-бар (Морковь свежая порциями, сыр, сухарики, масло раст.)</t>
  </si>
  <si>
    <t>Салат-бар (Помидоры свежие порциями, помидоры свежие порциями, кукуруза консервированная, сухарики, масло раст.)</t>
  </si>
  <si>
    <t>Салат-бар (Помидоры свежие порциями, огурцы огурцы свежие, фасоль конс., сухарики, масло раст.)</t>
  </si>
  <si>
    <t>гор. напиток</t>
  </si>
  <si>
    <t>МБОУ"Тюнтерская СОШ"</t>
  </si>
  <si>
    <t>1-4кл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</si>
</sst>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56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Border="1"/>
    <xf numFmtId="0" fontId="1" fillId="2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2" fillId="0" borderId="1" xfId="0" applyFont="1" applyBorder="1"/>
    <xf numFmtId="0" fontId="2" fillId="0" borderId="7" xfId="0" applyFont="1" applyBorder="1"/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0" fillId="2" borderId="0" xfId="0" applyFill="1"/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2" fillId="0" borderId="32" xfId="0" applyFont="1" applyBorder="1"/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Border="1"/>
    <xf numFmtId="0" fontId="4" fillId="2" borderId="41" xfId="0" applyFont="1" applyFill="1" applyBorder="1" applyAlignment="1">
      <alignment horizontal="center" vertical="center" wrapText="1"/>
    </xf>
    <xf numFmtId="0" fontId="4" fillId="2" borderId="42" xfId="0" applyFont="1" applyFill="1" applyBorder="1" applyAlignment="1">
      <alignment horizontal="center" vertical="center" wrapText="1"/>
    </xf>
    <xf numFmtId="0" fontId="2" fillId="0" borderId="7" xfId="0" applyFont="1" applyBorder="1" applyAlignment="1">
      <alignment vertical="center"/>
    </xf>
    <xf numFmtId="0" fontId="2" fillId="0" borderId="1" xfId="0" applyFont="1" applyBorder="1" applyAlignment="1">
      <alignment vertical="center"/>
    </xf>
    <xf numFmtId="2" fontId="4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>
      <alignment horizontal="center" vertical="center"/>
    </xf>
    <xf numFmtId="0" fontId="7" fillId="2" borderId="0" xfId="0" applyFont="1" applyFill="1"/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7" xfId="0" applyFont="1" applyFill="1" applyBorder="1" applyAlignment="1">
      <alignment horizontal="center" vertical="top"/>
    </xf>
    <xf numFmtId="0" fontId="1" fillId="2" borderId="32" xfId="0" applyFont="1" applyFill="1" applyBorder="1" applyAlignment="1">
      <alignment horizontal="center" vertical="top"/>
    </xf>
    <xf numFmtId="0" fontId="1" fillId="2" borderId="8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3:K45"/>
  <sheetViews>
    <sheetView zoomScale="80" zoomScaleNormal="80" workbookViewId="0">
      <selection activeCell="C4" sqref="C4:E4"/>
    </sheetView>
  </sheetViews>
  <sheetFormatPr defaultRowHeight="15"/>
  <cols>
    <col min="2" max="2" width="19.42578125" customWidth="1"/>
    <col min="3" max="3" width="14" customWidth="1"/>
    <col min="4" max="4" width="16" customWidth="1"/>
    <col min="5" max="5" width="24.42578125" customWidth="1"/>
    <col min="6" max="6" width="14.85546875" customWidth="1"/>
    <col min="7" max="7" width="11" customWidth="1"/>
    <col min="8" max="8" width="17.140625" customWidth="1"/>
    <col min="9" max="9" width="18.42578125" customWidth="1"/>
    <col min="10" max="10" width="15.5703125" customWidth="1"/>
    <col min="11" max="11" width="12.85546875" customWidth="1"/>
  </cols>
  <sheetData>
    <row r="3" spans="2:11" ht="15.75">
      <c r="B3" s="2" t="s">
        <v>38</v>
      </c>
      <c r="C3" s="4"/>
      <c r="D3" s="4"/>
      <c r="E3" s="5"/>
      <c r="F3" s="6"/>
      <c r="G3" s="4"/>
      <c r="H3" s="4"/>
      <c r="I3" s="3"/>
      <c r="J3" s="3"/>
      <c r="K3" s="3"/>
    </row>
    <row r="4" spans="2:11" ht="15.75">
      <c r="B4" s="7" t="s">
        <v>0</v>
      </c>
      <c r="C4" s="150" t="s">
        <v>90</v>
      </c>
      <c r="D4" s="151"/>
      <c r="E4" s="152"/>
      <c r="F4" s="8" t="s">
        <v>4</v>
      </c>
      <c r="G4" s="1" t="s">
        <v>91</v>
      </c>
      <c r="H4" s="8"/>
      <c r="I4" s="8"/>
      <c r="J4" s="8" t="s">
        <v>10</v>
      </c>
      <c r="K4" s="9"/>
    </row>
    <row r="5" spans="2:11" ht="16.5" thickBot="1">
      <c r="B5" s="7"/>
      <c r="C5" s="17"/>
      <c r="D5" s="8"/>
      <c r="E5" s="10"/>
      <c r="F5" s="8"/>
      <c r="G5" s="8"/>
      <c r="H5" s="8"/>
      <c r="I5" s="8"/>
      <c r="J5" s="8"/>
      <c r="K5" s="8"/>
    </row>
    <row r="6" spans="2:11" ht="32.25" customHeight="1" thickBot="1">
      <c r="B6" s="66" t="s">
        <v>1</v>
      </c>
      <c r="C6" s="73" t="s">
        <v>2</v>
      </c>
      <c r="D6" s="74" t="s">
        <v>5</v>
      </c>
      <c r="E6" s="75" t="s">
        <v>3</v>
      </c>
      <c r="F6" s="76" t="s">
        <v>6</v>
      </c>
      <c r="G6" s="76" t="s">
        <v>14</v>
      </c>
      <c r="H6" s="77" t="s">
        <v>15</v>
      </c>
      <c r="I6" s="76" t="s">
        <v>16</v>
      </c>
      <c r="J6" s="76" t="s">
        <v>17</v>
      </c>
      <c r="K6" s="78" t="s">
        <v>18</v>
      </c>
    </row>
    <row r="7" spans="2:11" ht="30" customHeight="1">
      <c r="B7" s="138" t="s">
        <v>83</v>
      </c>
      <c r="C7" s="82" t="s">
        <v>11</v>
      </c>
      <c r="D7" s="83" t="s">
        <v>27</v>
      </c>
      <c r="E7" s="84" t="s">
        <v>28</v>
      </c>
      <c r="F7" s="85">
        <v>90</v>
      </c>
      <c r="G7" s="86"/>
      <c r="H7" s="87">
        <v>82.5</v>
      </c>
      <c r="I7" s="88">
        <v>8.1</v>
      </c>
      <c r="J7" s="88">
        <v>4.05</v>
      </c>
      <c r="K7" s="89">
        <v>3.4</v>
      </c>
    </row>
    <row r="8" spans="2:11" ht="30" customHeight="1">
      <c r="B8" s="12"/>
      <c r="C8" s="90" t="s">
        <v>11</v>
      </c>
      <c r="D8" s="21" t="s">
        <v>29</v>
      </c>
      <c r="E8" s="22" t="s">
        <v>41</v>
      </c>
      <c r="F8" s="19">
        <v>155</v>
      </c>
      <c r="G8" s="13"/>
      <c r="H8" s="79">
        <v>276</v>
      </c>
      <c r="I8" s="80">
        <v>6.66</v>
      </c>
      <c r="J8" s="80">
        <v>9.02</v>
      </c>
      <c r="K8" s="91">
        <v>41.91</v>
      </c>
    </row>
    <row r="9" spans="2:11" ht="30" customHeight="1">
      <c r="B9" s="12"/>
      <c r="C9" s="90" t="s">
        <v>12</v>
      </c>
      <c r="D9" s="24" t="s">
        <v>20</v>
      </c>
      <c r="E9" s="24" t="s">
        <v>30</v>
      </c>
      <c r="F9" s="19">
        <v>180</v>
      </c>
      <c r="G9" s="13"/>
      <c r="H9" s="101">
        <v>40</v>
      </c>
      <c r="I9" s="102">
        <v>0.09</v>
      </c>
      <c r="J9" s="102">
        <v>0.04</v>
      </c>
      <c r="K9" s="108">
        <v>9.64</v>
      </c>
    </row>
    <row r="10" spans="2:11" ht="91.5" customHeight="1">
      <c r="B10" s="56"/>
      <c r="C10" s="90" t="s">
        <v>32</v>
      </c>
      <c r="D10" s="19" t="s">
        <v>31</v>
      </c>
      <c r="E10" s="59" t="s">
        <v>59</v>
      </c>
      <c r="F10" s="19">
        <v>60</v>
      </c>
      <c r="G10" s="13"/>
      <c r="H10" s="19">
        <v>94</v>
      </c>
      <c r="I10" s="81">
        <v>1.56</v>
      </c>
      <c r="J10" s="81">
        <v>6.16</v>
      </c>
      <c r="K10" s="92">
        <v>7.78</v>
      </c>
    </row>
    <row r="11" spans="2:11" ht="32.25" thickBot="1">
      <c r="B11" s="12"/>
      <c r="C11" s="93" t="s">
        <v>13</v>
      </c>
      <c r="D11" s="94" t="s">
        <v>20</v>
      </c>
      <c r="E11" s="95" t="s">
        <v>33</v>
      </c>
      <c r="F11" s="96">
        <v>40</v>
      </c>
      <c r="G11" s="97"/>
      <c r="H11" s="98">
        <v>91</v>
      </c>
      <c r="I11" s="99">
        <v>2.52</v>
      </c>
      <c r="J11" s="99">
        <v>0.36</v>
      </c>
      <c r="K11" s="100">
        <v>18.84</v>
      </c>
    </row>
    <row r="12" spans="2:11" ht="20.25" customHeight="1" thickBot="1">
      <c r="B12" s="14" t="s">
        <v>8</v>
      </c>
      <c r="C12" s="60"/>
      <c r="D12" s="120"/>
      <c r="E12" s="121"/>
      <c r="F12" s="41">
        <f>SUM(F7:F11)</f>
        <v>525</v>
      </c>
      <c r="G12" s="41"/>
      <c r="H12" s="44">
        <f>SUM(H7:H11)</f>
        <v>583.5</v>
      </c>
      <c r="I12" s="44">
        <f t="shared" ref="I12:K12" si="0">SUM(I7:I11)</f>
        <v>18.93</v>
      </c>
      <c r="J12" s="44">
        <f t="shared" si="0"/>
        <v>19.63</v>
      </c>
      <c r="K12" s="44">
        <f t="shared" si="0"/>
        <v>81.569999999999993</v>
      </c>
    </row>
    <row r="13" spans="2:11" ht="30" customHeight="1">
      <c r="B13" s="138" t="s">
        <v>83</v>
      </c>
      <c r="C13" s="106" t="s">
        <v>11</v>
      </c>
      <c r="D13" s="38" t="s">
        <v>34</v>
      </c>
      <c r="E13" s="71" t="s">
        <v>35</v>
      </c>
      <c r="F13" s="18">
        <v>90</v>
      </c>
      <c r="G13" s="119"/>
      <c r="H13" s="11">
        <v>103</v>
      </c>
      <c r="I13" s="65">
        <v>8.6</v>
      </c>
      <c r="J13" s="65">
        <v>2.8</v>
      </c>
      <c r="K13" s="65">
        <v>10.9</v>
      </c>
    </row>
    <row r="14" spans="2:11" ht="30" customHeight="1">
      <c r="B14" s="112"/>
      <c r="C14" s="109" t="s">
        <v>11</v>
      </c>
      <c r="D14" s="21" t="s">
        <v>20</v>
      </c>
      <c r="E14" s="28" t="s">
        <v>36</v>
      </c>
      <c r="F14" s="19">
        <v>160</v>
      </c>
      <c r="G14" s="13"/>
      <c r="H14" s="26">
        <v>239</v>
      </c>
      <c r="I14" s="15">
        <v>4.6399999999999997</v>
      </c>
      <c r="J14" s="15">
        <v>7.71</v>
      </c>
      <c r="K14" s="15">
        <v>37.799999999999997</v>
      </c>
    </row>
    <row r="15" spans="2:11" ht="30" customHeight="1">
      <c r="B15" s="113"/>
      <c r="C15" s="110" t="s">
        <v>12</v>
      </c>
      <c r="D15" s="104" t="s">
        <v>9</v>
      </c>
      <c r="E15" s="28" t="s">
        <v>37</v>
      </c>
      <c r="F15" s="19">
        <v>180</v>
      </c>
      <c r="G15" s="13"/>
      <c r="H15" s="19">
        <v>37</v>
      </c>
      <c r="I15" s="15">
        <v>0.01</v>
      </c>
      <c r="J15" s="15"/>
      <c r="K15" s="15">
        <v>9.16</v>
      </c>
    </row>
    <row r="16" spans="2:11" ht="81.75" customHeight="1">
      <c r="B16" s="114"/>
      <c r="C16" s="109" t="s">
        <v>32</v>
      </c>
      <c r="D16" s="24" t="s">
        <v>22</v>
      </c>
      <c r="E16" s="24" t="s">
        <v>86</v>
      </c>
      <c r="F16" s="19">
        <v>60</v>
      </c>
      <c r="G16" s="13"/>
      <c r="H16" s="19">
        <v>117</v>
      </c>
      <c r="I16" s="19">
        <v>1.56</v>
      </c>
      <c r="J16" s="19">
        <v>8.7200000000000006</v>
      </c>
      <c r="K16" s="19">
        <v>5.73</v>
      </c>
    </row>
    <row r="17" spans="1:11" ht="39" customHeight="1" thickBot="1">
      <c r="B17" s="115"/>
      <c r="C17" s="111" t="s">
        <v>13</v>
      </c>
      <c r="D17" s="94" t="s">
        <v>20</v>
      </c>
      <c r="E17" s="95" t="s">
        <v>33</v>
      </c>
      <c r="F17" s="96">
        <v>40</v>
      </c>
      <c r="G17" s="97"/>
      <c r="H17" s="98">
        <v>91</v>
      </c>
      <c r="I17" s="96">
        <v>2.52</v>
      </c>
      <c r="J17" s="96">
        <v>0.36</v>
      </c>
      <c r="K17" s="105">
        <v>18.84</v>
      </c>
    </row>
    <row r="18" spans="1:11" ht="26.25" customHeight="1" thickBot="1">
      <c r="B18" s="27" t="s">
        <v>8</v>
      </c>
      <c r="C18" s="61"/>
      <c r="D18" s="40"/>
      <c r="E18" s="36"/>
      <c r="F18" s="41">
        <f>SUM(F13:F17)</f>
        <v>530</v>
      </c>
      <c r="G18" s="42"/>
      <c r="H18" s="43">
        <f>SUM(H13:H17)</f>
        <v>587</v>
      </c>
      <c r="I18" s="44">
        <f>SUM(I13:I17)</f>
        <v>17.329999999999998</v>
      </c>
      <c r="J18" s="44">
        <f>SUM(J13:J17)</f>
        <v>19.59</v>
      </c>
      <c r="K18" s="45">
        <f>SUM(K13:K17)</f>
        <v>82.43</v>
      </c>
    </row>
    <row r="19" spans="1:11" ht="30" customHeight="1">
      <c r="A19" s="124"/>
      <c r="B19" s="138" t="s">
        <v>83</v>
      </c>
      <c r="C19" s="116" t="s">
        <v>11</v>
      </c>
      <c r="D19" s="71" t="s">
        <v>7</v>
      </c>
      <c r="E19" s="71" t="s">
        <v>39</v>
      </c>
      <c r="F19" s="38">
        <v>90</v>
      </c>
      <c r="G19" s="39"/>
      <c r="H19" s="38">
        <v>152</v>
      </c>
      <c r="I19" s="107">
        <v>11.9</v>
      </c>
      <c r="J19" s="107">
        <v>8.1999999999999993</v>
      </c>
      <c r="K19" s="107">
        <v>11.85</v>
      </c>
    </row>
    <row r="20" spans="1:11" ht="30" customHeight="1">
      <c r="B20" s="114"/>
      <c r="C20" s="117" t="s">
        <v>11</v>
      </c>
      <c r="D20" s="28" t="s">
        <v>9</v>
      </c>
      <c r="E20" s="28" t="s">
        <v>42</v>
      </c>
      <c r="F20" s="21">
        <v>150</v>
      </c>
      <c r="G20" s="29"/>
      <c r="H20" s="30">
        <v>142</v>
      </c>
      <c r="I20" s="21">
        <v>2.2999999999999998</v>
      </c>
      <c r="J20" s="21">
        <v>4.13</v>
      </c>
      <c r="K20" s="21">
        <v>23.94</v>
      </c>
    </row>
    <row r="21" spans="1:11" ht="30" customHeight="1">
      <c r="B21" s="114"/>
      <c r="C21" s="117" t="s">
        <v>12</v>
      </c>
      <c r="D21" s="24" t="s">
        <v>20</v>
      </c>
      <c r="E21" s="24" t="s">
        <v>40</v>
      </c>
      <c r="F21" s="21">
        <v>180</v>
      </c>
      <c r="G21" s="29"/>
      <c r="H21" s="21">
        <v>71</v>
      </c>
      <c r="I21" s="21">
        <v>0.72</v>
      </c>
      <c r="J21" s="21">
        <v>0.06</v>
      </c>
      <c r="K21" s="31">
        <v>16.61</v>
      </c>
    </row>
    <row r="22" spans="1:11" ht="87.75" customHeight="1">
      <c r="B22" s="112"/>
      <c r="C22" s="118" t="s">
        <v>32</v>
      </c>
      <c r="D22" s="24" t="s">
        <v>22</v>
      </c>
      <c r="E22" s="24" t="s">
        <v>60</v>
      </c>
      <c r="F22" s="21">
        <v>60</v>
      </c>
      <c r="G22" s="29"/>
      <c r="H22" s="30">
        <v>89</v>
      </c>
      <c r="I22" s="21">
        <v>1.55</v>
      </c>
      <c r="J22" s="21">
        <v>6.12</v>
      </c>
      <c r="K22" s="21">
        <v>6.63</v>
      </c>
    </row>
    <row r="23" spans="1:11" ht="30" customHeight="1">
      <c r="B23" s="112"/>
      <c r="C23" s="117" t="s">
        <v>13</v>
      </c>
      <c r="D23" s="24" t="s">
        <v>20</v>
      </c>
      <c r="E23" s="59" t="s">
        <v>33</v>
      </c>
      <c r="F23" s="21">
        <v>40</v>
      </c>
      <c r="G23" s="29"/>
      <c r="H23" s="30">
        <v>91</v>
      </c>
      <c r="I23" s="21">
        <v>2.52</v>
      </c>
      <c r="J23" s="21">
        <v>0.36</v>
      </c>
      <c r="K23" s="21">
        <v>18.84</v>
      </c>
    </row>
    <row r="24" spans="1:11" ht="41.25" customHeight="1" thickBot="1">
      <c r="B24" s="114"/>
      <c r="C24" s="122" t="s">
        <v>19</v>
      </c>
      <c r="D24" s="33" t="s">
        <v>22</v>
      </c>
      <c r="E24" s="32" t="s">
        <v>21</v>
      </c>
      <c r="F24" s="33">
        <v>90</v>
      </c>
      <c r="G24" s="34"/>
      <c r="H24" s="33">
        <v>42</v>
      </c>
      <c r="I24" s="33">
        <v>0.36</v>
      </c>
      <c r="J24" s="33">
        <v>0.36</v>
      </c>
      <c r="K24" s="33">
        <v>8.82</v>
      </c>
    </row>
    <row r="25" spans="1:11" ht="25.5" customHeight="1" thickBot="1">
      <c r="B25" s="47" t="s">
        <v>8</v>
      </c>
      <c r="C25" s="48"/>
      <c r="D25" s="55"/>
      <c r="E25" s="36"/>
      <c r="F25" s="41">
        <f>SUM(F19:F24)</f>
        <v>610</v>
      </c>
      <c r="G25" s="58"/>
      <c r="H25" s="123">
        <f>SUM(H19:H24)</f>
        <v>587</v>
      </c>
      <c r="I25" s="37">
        <f>SUM(I19:I24)</f>
        <v>19.349999999999998</v>
      </c>
      <c r="J25" s="37">
        <f t="shared" ref="J25" si="1">SUM(J19:J24)</f>
        <v>19.229999999999997</v>
      </c>
      <c r="K25" s="37">
        <f>SUM(K19:K24)</f>
        <v>86.69</v>
      </c>
    </row>
    <row r="26" spans="1:11" ht="30" customHeight="1">
      <c r="A26" s="124"/>
      <c r="B26" s="138" t="s">
        <v>83</v>
      </c>
      <c r="C26" s="50" t="s">
        <v>11</v>
      </c>
      <c r="D26" s="71" t="s">
        <v>46</v>
      </c>
      <c r="E26" s="71" t="s">
        <v>45</v>
      </c>
      <c r="F26" s="18">
        <v>110</v>
      </c>
      <c r="G26" s="52"/>
      <c r="H26" s="18">
        <v>131</v>
      </c>
      <c r="I26" s="18">
        <v>10.1</v>
      </c>
      <c r="J26" s="18">
        <v>4.8</v>
      </c>
      <c r="K26" s="18">
        <v>11.75</v>
      </c>
    </row>
    <row r="27" spans="1:11" ht="30" customHeight="1">
      <c r="A27" s="124"/>
      <c r="B27" s="35"/>
      <c r="C27" s="50" t="s">
        <v>11</v>
      </c>
      <c r="D27" s="71" t="s">
        <v>44</v>
      </c>
      <c r="E27" s="71" t="s">
        <v>43</v>
      </c>
      <c r="F27" s="18">
        <v>150</v>
      </c>
      <c r="G27" s="52"/>
      <c r="H27" s="18">
        <v>210</v>
      </c>
      <c r="I27" s="18">
        <v>5.64</v>
      </c>
      <c r="J27" s="18">
        <v>4.46</v>
      </c>
      <c r="K27" s="18">
        <v>35.94</v>
      </c>
    </row>
    <row r="28" spans="1:11" ht="30" customHeight="1">
      <c r="B28" s="12"/>
      <c r="C28" s="51" t="s">
        <v>12</v>
      </c>
      <c r="D28" s="28" t="s">
        <v>9</v>
      </c>
      <c r="E28" s="28" t="s">
        <v>58</v>
      </c>
      <c r="F28" s="19">
        <v>180</v>
      </c>
      <c r="G28" s="53"/>
      <c r="H28" s="26">
        <v>43</v>
      </c>
      <c r="I28" s="15">
        <v>0.1</v>
      </c>
      <c r="J28" s="15">
        <v>0.03</v>
      </c>
      <c r="K28" s="15">
        <v>10.41</v>
      </c>
    </row>
    <row r="29" spans="1:11" ht="30" customHeight="1">
      <c r="B29" s="16"/>
      <c r="C29" s="19" t="s">
        <v>13</v>
      </c>
      <c r="D29" s="24" t="s">
        <v>20</v>
      </c>
      <c r="E29" s="24" t="s">
        <v>33</v>
      </c>
      <c r="F29" s="19">
        <v>40</v>
      </c>
      <c r="G29" s="13"/>
      <c r="H29" s="19">
        <v>91</v>
      </c>
      <c r="I29" s="19">
        <v>2.52</v>
      </c>
      <c r="J29" s="19">
        <v>0.36</v>
      </c>
      <c r="K29" s="19">
        <v>18.84</v>
      </c>
    </row>
    <row r="30" spans="1:11" ht="111.75" customHeight="1" thickBot="1">
      <c r="B30" s="12"/>
      <c r="C30" s="50" t="s">
        <v>32</v>
      </c>
      <c r="D30" s="25" t="s">
        <v>22</v>
      </c>
      <c r="E30" s="25" t="s">
        <v>87</v>
      </c>
      <c r="F30" s="18">
        <v>60</v>
      </c>
      <c r="G30" s="52"/>
      <c r="H30" s="18">
        <v>88</v>
      </c>
      <c r="I30" s="18">
        <v>1.3</v>
      </c>
      <c r="J30" s="18">
        <v>6.19</v>
      </c>
      <c r="K30" s="18">
        <v>6.6</v>
      </c>
    </row>
    <row r="31" spans="1:11" ht="30" customHeight="1" thickBot="1">
      <c r="B31" s="14" t="s">
        <v>8</v>
      </c>
      <c r="C31" s="48"/>
      <c r="D31" s="55"/>
      <c r="E31" s="36"/>
      <c r="F31" s="103">
        <f>SUM(F26:F30)</f>
        <v>540</v>
      </c>
      <c r="G31" s="54"/>
      <c r="H31" s="43">
        <f>SUM(H26:H30)</f>
        <v>563</v>
      </c>
      <c r="I31" s="44">
        <f>SUM(I26:I30)</f>
        <v>19.66</v>
      </c>
      <c r="J31" s="44">
        <f>SUM(J26:J30)</f>
        <v>15.84</v>
      </c>
      <c r="K31" s="45">
        <f>SUM(K26:K30)</f>
        <v>83.539999999999992</v>
      </c>
    </row>
    <row r="32" spans="1:11" ht="30" customHeight="1">
      <c r="B32" s="138" t="s">
        <v>83</v>
      </c>
      <c r="C32" s="19" t="s">
        <v>11</v>
      </c>
      <c r="D32" s="28" t="s">
        <v>9</v>
      </c>
      <c r="E32" s="28" t="s">
        <v>51</v>
      </c>
      <c r="F32" s="19">
        <v>90</v>
      </c>
      <c r="G32" s="13"/>
      <c r="H32" s="19">
        <v>98</v>
      </c>
      <c r="I32" s="19">
        <v>9.8000000000000007</v>
      </c>
      <c r="J32" s="19">
        <v>2.0099999999999998</v>
      </c>
      <c r="K32" s="19">
        <v>10.199999999999999</v>
      </c>
    </row>
    <row r="33" spans="2:11" ht="30" customHeight="1">
      <c r="B33" s="35"/>
      <c r="C33" s="19" t="s">
        <v>11</v>
      </c>
      <c r="D33" s="28" t="s">
        <v>48</v>
      </c>
      <c r="E33" s="28" t="s">
        <v>47</v>
      </c>
      <c r="F33" s="19">
        <v>155</v>
      </c>
      <c r="G33" s="13"/>
      <c r="H33" s="19">
        <v>188</v>
      </c>
      <c r="I33" s="19">
        <v>3.54</v>
      </c>
      <c r="J33" s="19">
        <v>8.59</v>
      </c>
      <c r="K33" s="19">
        <v>23.53</v>
      </c>
    </row>
    <row r="34" spans="2:11" ht="30" customHeight="1">
      <c r="B34" s="56"/>
      <c r="C34" s="19" t="s">
        <v>12</v>
      </c>
      <c r="D34" s="28" t="s">
        <v>9</v>
      </c>
      <c r="E34" s="28" t="s">
        <v>30</v>
      </c>
      <c r="F34" s="19">
        <v>180</v>
      </c>
      <c r="G34" s="13"/>
      <c r="H34" s="26">
        <v>40</v>
      </c>
      <c r="I34" s="15">
        <v>0.09</v>
      </c>
      <c r="J34" s="15">
        <v>0.04</v>
      </c>
      <c r="K34" s="15">
        <v>9.64</v>
      </c>
    </row>
    <row r="35" spans="2:11" ht="30" customHeight="1">
      <c r="B35" s="56"/>
      <c r="C35" s="19" t="s">
        <v>13</v>
      </c>
      <c r="D35" s="32" t="s">
        <v>20</v>
      </c>
      <c r="E35" s="32" t="s">
        <v>33</v>
      </c>
      <c r="F35" s="20">
        <v>40</v>
      </c>
      <c r="G35" s="23"/>
      <c r="H35" s="20">
        <v>91</v>
      </c>
      <c r="I35" s="20">
        <v>2.52</v>
      </c>
      <c r="J35" s="20">
        <v>0.36</v>
      </c>
      <c r="K35" s="20">
        <v>18.84</v>
      </c>
    </row>
    <row r="36" spans="2:11" ht="30" customHeight="1">
      <c r="B36" s="56"/>
      <c r="C36" s="19" t="s">
        <v>26</v>
      </c>
      <c r="D36" s="24" t="s">
        <v>49</v>
      </c>
      <c r="E36" s="24" t="s">
        <v>23</v>
      </c>
      <c r="F36" s="19">
        <v>15</v>
      </c>
      <c r="G36" s="13"/>
      <c r="H36" s="26">
        <v>66</v>
      </c>
      <c r="I36" s="19">
        <v>1.21</v>
      </c>
      <c r="J36" s="19">
        <v>2.2999999999999998</v>
      </c>
      <c r="K36" s="19">
        <v>10.25</v>
      </c>
    </row>
    <row r="37" spans="2:11" ht="89.25" customHeight="1" thickBot="1">
      <c r="B37" s="56"/>
      <c r="C37" s="62" t="s">
        <v>50</v>
      </c>
      <c r="D37" s="28" t="s">
        <v>22</v>
      </c>
      <c r="E37" s="28" t="s">
        <v>62</v>
      </c>
      <c r="F37" s="19">
        <v>60</v>
      </c>
      <c r="G37" s="13"/>
      <c r="H37" s="19">
        <v>90</v>
      </c>
      <c r="I37" s="19">
        <v>1.62</v>
      </c>
      <c r="J37" s="19">
        <v>6.1</v>
      </c>
      <c r="K37" s="19">
        <v>6.92</v>
      </c>
    </row>
    <row r="38" spans="2:11" ht="16.5" thickBot="1">
      <c r="B38" s="57" t="s">
        <v>8</v>
      </c>
      <c r="C38" s="49"/>
      <c r="D38" s="36"/>
      <c r="E38" s="36"/>
      <c r="F38" s="141">
        <f>SUM(F32:F37)</f>
        <v>540</v>
      </c>
      <c r="G38" s="46"/>
      <c r="H38" s="43">
        <f>SUM(H32:H37)</f>
        <v>573</v>
      </c>
      <c r="I38" s="45">
        <f>SUM(I32:I37)</f>
        <v>18.78</v>
      </c>
      <c r="J38" s="45">
        <f>SUM(J32:J37)</f>
        <v>19.399999999999999</v>
      </c>
      <c r="K38" s="45">
        <f>SUM(K32:K37)</f>
        <v>79.38000000000001</v>
      </c>
    </row>
    <row r="39" spans="2:11" ht="30" customHeight="1">
      <c r="B39" s="138" t="s">
        <v>83</v>
      </c>
      <c r="C39" s="18" t="s">
        <v>11</v>
      </c>
      <c r="D39" s="25" t="s">
        <v>56</v>
      </c>
      <c r="E39" s="25" t="s">
        <v>57</v>
      </c>
      <c r="F39" s="18">
        <v>160</v>
      </c>
      <c r="G39" s="11"/>
      <c r="H39" s="18">
        <v>303</v>
      </c>
      <c r="I39" s="18">
        <v>13.9</v>
      </c>
      <c r="J39" s="18">
        <v>8.67</v>
      </c>
      <c r="K39" s="18">
        <v>42.8</v>
      </c>
    </row>
    <row r="40" spans="2:11" ht="30" customHeight="1">
      <c r="B40" s="56"/>
      <c r="C40" s="19" t="s">
        <v>12</v>
      </c>
      <c r="D40" s="28" t="s">
        <v>54</v>
      </c>
      <c r="E40" s="28" t="s">
        <v>55</v>
      </c>
      <c r="F40" s="19">
        <v>180</v>
      </c>
      <c r="G40" s="13"/>
      <c r="H40" s="26">
        <v>47</v>
      </c>
      <c r="I40" s="15"/>
      <c r="J40" s="15"/>
      <c r="K40" s="15">
        <v>11.79</v>
      </c>
    </row>
    <row r="41" spans="2:11" ht="30" customHeight="1">
      <c r="B41" s="56"/>
      <c r="C41" s="21" t="s">
        <v>13</v>
      </c>
      <c r="D41" s="24" t="s">
        <v>20</v>
      </c>
      <c r="E41" s="24" t="s">
        <v>33</v>
      </c>
      <c r="F41" s="19">
        <v>40</v>
      </c>
      <c r="G41" s="13"/>
      <c r="H41" s="19">
        <v>91</v>
      </c>
      <c r="I41" s="19">
        <v>2.52</v>
      </c>
      <c r="J41" s="19">
        <v>0.36</v>
      </c>
      <c r="K41" s="19">
        <v>18.84</v>
      </c>
    </row>
    <row r="42" spans="2:11" ht="30" customHeight="1">
      <c r="B42" s="56"/>
      <c r="C42" s="19" t="s">
        <v>19</v>
      </c>
      <c r="D42" s="24" t="s">
        <v>52</v>
      </c>
      <c r="E42" s="24" t="s">
        <v>21</v>
      </c>
      <c r="F42" s="19">
        <v>100</v>
      </c>
      <c r="G42" s="13"/>
      <c r="H42" s="19">
        <v>47</v>
      </c>
      <c r="I42" s="19">
        <v>0.4</v>
      </c>
      <c r="J42" s="19">
        <v>0.4</v>
      </c>
      <c r="K42" s="19">
        <v>9.8000000000000007</v>
      </c>
    </row>
    <row r="43" spans="2:11" ht="79.5" customHeight="1" thickBot="1">
      <c r="C43" s="63" t="s">
        <v>53</v>
      </c>
      <c r="D43" s="67" t="s">
        <v>22</v>
      </c>
      <c r="E43" s="68" t="s">
        <v>63</v>
      </c>
      <c r="F43" s="20">
        <v>60</v>
      </c>
      <c r="G43" s="23"/>
      <c r="H43" s="69">
        <v>99</v>
      </c>
      <c r="I43" s="70">
        <v>0.45</v>
      </c>
      <c r="J43" s="70">
        <v>10.06</v>
      </c>
      <c r="K43" s="20">
        <v>1.42</v>
      </c>
    </row>
    <row r="44" spans="2:11" ht="30" customHeight="1" thickBot="1">
      <c r="B44" s="57" t="s">
        <v>8</v>
      </c>
      <c r="C44" s="49"/>
      <c r="D44" s="40"/>
      <c r="E44" s="36"/>
      <c r="F44" s="141">
        <f>SUM(F39:F43)</f>
        <v>540</v>
      </c>
      <c r="G44" s="46"/>
      <c r="H44" s="43">
        <f>SUM(H39:H43)</f>
        <v>587</v>
      </c>
      <c r="I44" s="45">
        <f t="shared" ref="I44:J44" si="2">SUM(I39:I43)</f>
        <v>17.27</v>
      </c>
      <c r="J44" s="45">
        <f t="shared" si="2"/>
        <v>19.490000000000002</v>
      </c>
      <c r="K44" s="45">
        <f>SUM(K39:K43)</f>
        <v>84.649999999999991</v>
      </c>
    </row>
    <row r="45" spans="2:11" ht="30" customHeight="1"/>
  </sheetData>
  <mergeCells count="1">
    <mergeCell ref="C4:E4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46"/>
  <sheetViews>
    <sheetView tabSelected="1" zoomScale="91" zoomScaleNormal="91" workbookViewId="0">
      <selection activeCell="L5" sqref="L5"/>
    </sheetView>
  </sheetViews>
  <sheetFormatPr defaultRowHeight="15"/>
  <cols>
    <col min="2" max="2" width="13.5703125" customWidth="1"/>
    <col min="3" max="3" width="16.7109375" style="64" customWidth="1"/>
    <col min="4" max="4" width="28.5703125" style="64" customWidth="1"/>
    <col min="5" max="5" width="29.85546875" customWidth="1"/>
    <col min="6" max="6" width="15.5703125" customWidth="1"/>
    <col min="7" max="7" width="15.28515625" style="72" customWidth="1"/>
    <col min="8" max="8" width="12.7109375" customWidth="1"/>
    <col min="9" max="9" width="11.7109375" customWidth="1"/>
    <col min="10" max="10" width="14.28515625" customWidth="1"/>
    <col min="11" max="11" width="14" customWidth="1"/>
  </cols>
  <sheetData>
    <row r="2" spans="2:11">
      <c r="C2"/>
      <c r="D2"/>
      <c r="G2"/>
    </row>
    <row r="3" spans="2:11">
      <c r="C3"/>
      <c r="D3"/>
      <c r="G3"/>
    </row>
    <row r="4" spans="2:11" ht="15.75">
      <c r="B4" s="2" t="s">
        <v>24</v>
      </c>
      <c r="C4" s="4"/>
      <c r="D4" s="4"/>
      <c r="E4" s="5"/>
      <c r="F4" s="6"/>
      <c r="G4" s="4"/>
      <c r="H4" s="4"/>
      <c r="I4" s="3"/>
      <c r="J4" s="3"/>
      <c r="K4" s="3"/>
    </row>
    <row r="5" spans="2:11" ht="15.75">
      <c r="B5" s="7" t="s">
        <v>0</v>
      </c>
      <c r="C5" s="150" t="s">
        <v>90</v>
      </c>
      <c r="D5" s="151"/>
      <c r="E5" s="152"/>
      <c r="F5" s="8" t="s">
        <v>4</v>
      </c>
      <c r="G5" s="1" t="s">
        <v>91</v>
      </c>
      <c r="H5" s="8"/>
      <c r="I5" s="8"/>
      <c r="J5" s="8" t="s">
        <v>10</v>
      </c>
      <c r="K5" s="9"/>
    </row>
    <row r="6" spans="2:11" ht="30" customHeight="1" thickBot="1">
      <c r="B6" s="7"/>
      <c r="C6" s="17"/>
      <c r="D6" s="8"/>
      <c r="E6" s="10"/>
      <c r="F6" s="8"/>
      <c r="G6" s="8"/>
      <c r="H6" s="8"/>
      <c r="I6" s="8"/>
      <c r="J6" s="8"/>
      <c r="K6" s="8"/>
    </row>
    <row r="7" spans="2:11" ht="30" customHeight="1" thickBot="1">
      <c r="B7" s="66" t="s">
        <v>1</v>
      </c>
      <c r="C7" s="73" t="s">
        <v>2</v>
      </c>
      <c r="D7" s="74" t="s">
        <v>5</v>
      </c>
      <c r="E7" s="75" t="s">
        <v>3</v>
      </c>
      <c r="F7" s="76" t="s">
        <v>6</v>
      </c>
      <c r="G7" s="76" t="s">
        <v>14</v>
      </c>
      <c r="H7" s="77" t="s">
        <v>15</v>
      </c>
      <c r="I7" s="76" t="s">
        <v>16</v>
      </c>
      <c r="J7" s="76" t="s">
        <v>17</v>
      </c>
      <c r="K7" s="78" t="s">
        <v>18</v>
      </c>
    </row>
    <row r="8" spans="2:11" ht="30" customHeight="1">
      <c r="B8" s="138" t="s">
        <v>83</v>
      </c>
      <c r="C8" s="82" t="s">
        <v>11</v>
      </c>
      <c r="D8" s="83" t="s">
        <v>64</v>
      </c>
      <c r="E8" s="84" t="s">
        <v>65</v>
      </c>
      <c r="F8" s="85">
        <v>100</v>
      </c>
      <c r="G8" s="86"/>
      <c r="H8" s="87">
        <v>49</v>
      </c>
      <c r="I8" s="88">
        <v>4.5999999999999996</v>
      </c>
      <c r="J8" s="88">
        <v>4</v>
      </c>
      <c r="K8" s="89">
        <v>3.23</v>
      </c>
    </row>
    <row r="9" spans="2:11" ht="30" customHeight="1">
      <c r="B9" s="12"/>
      <c r="C9" s="90" t="s">
        <v>11</v>
      </c>
      <c r="D9" s="21" t="s">
        <v>66</v>
      </c>
      <c r="E9" s="22" t="s">
        <v>43</v>
      </c>
      <c r="F9" s="19">
        <v>150</v>
      </c>
      <c r="G9" s="13"/>
      <c r="H9" s="79">
        <v>207</v>
      </c>
      <c r="I9" s="80">
        <v>5.64</v>
      </c>
      <c r="J9" s="80">
        <v>4.46</v>
      </c>
      <c r="K9" s="91">
        <v>35.94</v>
      </c>
    </row>
    <row r="10" spans="2:11" ht="30" customHeight="1">
      <c r="B10" s="12"/>
      <c r="C10" s="90" t="s">
        <v>12</v>
      </c>
      <c r="D10" s="24" t="s">
        <v>67</v>
      </c>
      <c r="E10" s="24" t="s">
        <v>84</v>
      </c>
      <c r="F10" s="19">
        <v>180</v>
      </c>
      <c r="G10" s="13"/>
      <c r="H10" s="101">
        <v>71</v>
      </c>
      <c r="I10" s="102">
        <v>0.72</v>
      </c>
      <c r="J10" s="102">
        <v>0.06</v>
      </c>
      <c r="K10" s="108">
        <v>16.61</v>
      </c>
    </row>
    <row r="11" spans="2:11" ht="65.25" customHeight="1">
      <c r="B11" s="56"/>
      <c r="C11" s="90" t="s">
        <v>32</v>
      </c>
      <c r="D11" s="19" t="s">
        <v>31</v>
      </c>
      <c r="E11" s="59" t="s">
        <v>68</v>
      </c>
      <c r="F11" s="19">
        <v>60</v>
      </c>
      <c r="G11" s="13"/>
      <c r="H11" s="19">
        <v>122</v>
      </c>
      <c r="I11" s="81">
        <v>3.91</v>
      </c>
      <c r="J11" s="81">
        <v>8.74</v>
      </c>
      <c r="K11" s="92">
        <v>6.6</v>
      </c>
    </row>
    <row r="12" spans="2:11" ht="38.25" customHeight="1" thickBot="1">
      <c r="B12" s="12"/>
      <c r="C12" s="93" t="s">
        <v>13</v>
      </c>
      <c r="D12" s="94" t="s">
        <v>20</v>
      </c>
      <c r="E12" s="95" t="s">
        <v>33</v>
      </c>
      <c r="F12" s="96">
        <v>40</v>
      </c>
      <c r="G12" s="97"/>
      <c r="H12" s="98">
        <v>91</v>
      </c>
      <c r="I12" s="99">
        <v>2.52</v>
      </c>
      <c r="J12" s="99">
        <v>0.36</v>
      </c>
      <c r="K12" s="100">
        <v>18.84</v>
      </c>
    </row>
    <row r="13" spans="2:11" ht="30" customHeight="1" thickBot="1">
      <c r="B13" s="12"/>
      <c r="C13" s="125" t="s">
        <v>26</v>
      </c>
      <c r="D13" s="126" t="s">
        <v>49</v>
      </c>
      <c r="E13" s="127" t="s">
        <v>25</v>
      </c>
      <c r="F13" s="128">
        <v>30</v>
      </c>
      <c r="G13" s="129"/>
      <c r="H13" s="130">
        <v>47</v>
      </c>
      <c r="I13" s="131">
        <v>2.1</v>
      </c>
      <c r="J13" s="131">
        <v>2.1</v>
      </c>
      <c r="K13" s="132">
        <v>5.0999999999999996</v>
      </c>
    </row>
    <row r="14" spans="2:11" ht="30" customHeight="1" thickBot="1">
      <c r="B14" s="14" t="s">
        <v>8</v>
      </c>
      <c r="C14" s="60"/>
      <c r="D14" s="120"/>
      <c r="E14" s="121"/>
      <c r="F14" s="41">
        <f>SUM(F8:F13)</f>
        <v>560</v>
      </c>
      <c r="G14" s="41"/>
      <c r="H14" s="44">
        <f>SUM(H8:H13)</f>
        <v>587</v>
      </c>
      <c r="I14" s="44">
        <f t="shared" ref="I14:K14" si="0">SUM(I8:I13)</f>
        <v>19.490000000000002</v>
      </c>
      <c r="J14" s="44">
        <f t="shared" si="0"/>
        <v>19.720000000000002</v>
      </c>
      <c r="K14" s="44">
        <f t="shared" si="0"/>
        <v>86.32</v>
      </c>
    </row>
    <row r="15" spans="2:11" ht="30" customHeight="1">
      <c r="B15" s="138" t="s">
        <v>83</v>
      </c>
      <c r="C15" s="106" t="s">
        <v>11</v>
      </c>
      <c r="D15" s="38" t="s">
        <v>7</v>
      </c>
      <c r="E15" s="71" t="s">
        <v>69</v>
      </c>
      <c r="F15" s="18">
        <v>90</v>
      </c>
      <c r="G15" s="119"/>
      <c r="H15" s="11">
        <v>158</v>
      </c>
      <c r="I15" s="65">
        <v>11.2</v>
      </c>
      <c r="J15" s="65">
        <v>4.45</v>
      </c>
      <c r="K15" s="65">
        <v>18.5</v>
      </c>
    </row>
    <row r="16" spans="2:11" ht="30" customHeight="1">
      <c r="B16" s="112"/>
      <c r="C16" s="109" t="s">
        <v>11</v>
      </c>
      <c r="D16" s="21" t="s">
        <v>48</v>
      </c>
      <c r="E16" s="28" t="s">
        <v>47</v>
      </c>
      <c r="F16" s="19">
        <v>150</v>
      </c>
      <c r="G16" s="13"/>
      <c r="H16" s="26">
        <v>179</v>
      </c>
      <c r="I16" s="15">
        <v>3.32</v>
      </c>
      <c r="J16" s="15">
        <v>8.2799999999999994</v>
      </c>
      <c r="K16" s="15">
        <v>22.07</v>
      </c>
    </row>
    <row r="17" spans="2:12" ht="30" customHeight="1">
      <c r="B17" s="113"/>
      <c r="C17" s="110" t="s">
        <v>12</v>
      </c>
      <c r="D17" s="104" t="s">
        <v>7</v>
      </c>
      <c r="E17" s="28" t="s">
        <v>70</v>
      </c>
      <c r="F17" s="19">
        <v>180</v>
      </c>
      <c r="G17" s="13"/>
      <c r="H17" s="19">
        <v>41</v>
      </c>
      <c r="I17" s="15">
        <v>0.12</v>
      </c>
      <c r="J17" s="15">
        <v>0.02</v>
      </c>
      <c r="K17" s="15">
        <v>10.029999999999999</v>
      </c>
    </row>
    <row r="18" spans="2:12" ht="64.5" customHeight="1">
      <c r="B18" s="114"/>
      <c r="C18" s="109" t="s">
        <v>32</v>
      </c>
      <c r="D18" s="19" t="s">
        <v>31</v>
      </c>
      <c r="E18" s="59" t="s">
        <v>59</v>
      </c>
      <c r="F18" s="19">
        <v>60</v>
      </c>
      <c r="G18" s="13"/>
      <c r="H18" s="19">
        <v>94</v>
      </c>
      <c r="I18" s="19">
        <v>1.56</v>
      </c>
      <c r="J18" s="19">
        <v>6.17</v>
      </c>
      <c r="K18" s="19">
        <v>7.78</v>
      </c>
    </row>
    <row r="19" spans="2:12" ht="37.5" customHeight="1" thickBot="1">
      <c r="B19" s="115"/>
      <c r="C19" s="111" t="s">
        <v>13</v>
      </c>
      <c r="D19" s="94" t="s">
        <v>20</v>
      </c>
      <c r="E19" s="95" t="s">
        <v>33</v>
      </c>
      <c r="F19" s="96">
        <v>40</v>
      </c>
      <c r="G19" s="97"/>
      <c r="H19" s="98">
        <v>91</v>
      </c>
      <c r="I19" s="96">
        <v>2.52</v>
      </c>
      <c r="J19" s="96">
        <v>0.36</v>
      </c>
      <c r="K19" s="105">
        <v>18.84</v>
      </c>
    </row>
    <row r="20" spans="2:12" ht="30" customHeight="1" thickBot="1">
      <c r="B20" s="27" t="s">
        <v>8</v>
      </c>
      <c r="C20" s="61"/>
      <c r="D20" s="40"/>
      <c r="E20" s="36"/>
      <c r="F20" s="41">
        <f>SUM(F15:F19)</f>
        <v>520</v>
      </c>
      <c r="G20" s="42"/>
      <c r="H20" s="43">
        <f>SUM(H15:H19)</f>
        <v>563</v>
      </c>
      <c r="I20" s="44">
        <f>SUM(I15:I19)</f>
        <v>18.72</v>
      </c>
      <c r="J20" s="44">
        <f>SUM(J15:J19)</f>
        <v>19.28</v>
      </c>
      <c r="K20" s="45">
        <f>SUM(K15:K19)</f>
        <v>77.22</v>
      </c>
    </row>
    <row r="21" spans="2:12" ht="30" customHeight="1">
      <c r="B21" s="138" t="s">
        <v>83</v>
      </c>
      <c r="C21" s="116" t="s">
        <v>11</v>
      </c>
      <c r="D21" s="71" t="s">
        <v>9</v>
      </c>
      <c r="E21" s="71" t="s">
        <v>73</v>
      </c>
      <c r="F21" s="38">
        <v>200</v>
      </c>
      <c r="G21" s="39"/>
      <c r="H21" s="38">
        <v>281</v>
      </c>
      <c r="I21" s="107">
        <v>14.01</v>
      </c>
      <c r="J21" s="107">
        <v>12.3</v>
      </c>
      <c r="K21" s="107">
        <v>30.2</v>
      </c>
    </row>
    <row r="22" spans="2:12" ht="30" customHeight="1">
      <c r="B22" s="114"/>
      <c r="C22" s="117" t="s">
        <v>12</v>
      </c>
      <c r="D22" s="24" t="s">
        <v>20</v>
      </c>
      <c r="E22" s="24" t="s">
        <v>85</v>
      </c>
      <c r="F22" s="21">
        <v>180</v>
      </c>
      <c r="G22" s="29"/>
      <c r="H22" s="21">
        <v>71</v>
      </c>
      <c r="I22" s="21">
        <v>0.72</v>
      </c>
      <c r="J22" s="21">
        <v>0.06</v>
      </c>
      <c r="K22" s="31">
        <v>16.61</v>
      </c>
    </row>
    <row r="23" spans="2:12" ht="72.75" customHeight="1">
      <c r="B23" s="112"/>
      <c r="C23" s="118" t="s">
        <v>32</v>
      </c>
      <c r="D23" s="24" t="s">
        <v>22</v>
      </c>
      <c r="E23" s="24" t="s">
        <v>60</v>
      </c>
      <c r="F23" s="21">
        <v>60</v>
      </c>
      <c r="G23" s="29"/>
      <c r="H23" s="30">
        <v>89</v>
      </c>
      <c r="I23" s="21">
        <v>1.55</v>
      </c>
      <c r="J23" s="21">
        <v>6.12</v>
      </c>
      <c r="K23" s="21">
        <v>6.63</v>
      </c>
      <c r="L23" s="149"/>
    </row>
    <row r="24" spans="2:12" ht="30" customHeight="1">
      <c r="B24" s="112"/>
      <c r="C24" s="117" t="s">
        <v>13</v>
      </c>
      <c r="D24" s="24" t="s">
        <v>20</v>
      </c>
      <c r="E24" s="59" t="s">
        <v>33</v>
      </c>
      <c r="F24" s="21">
        <v>40</v>
      </c>
      <c r="G24" s="29"/>
      <c r="H24" s="30">
        <v>91</v>
      </c>
      <c r="I24" s="21">
        <v>2.52</v>
      </c>
      <c r="J24" s="21">
        <v>0.36</v>
      </c>
      <c r="K24" s="21">
        <v>18.84</v>
      </c>
    </row>
    <row r="25" spans="2:12" ht="30" customHeight="1" thickBot="1">
      <c r="B25" s="114"/>
      <c r="C25" s="122" t="s">
        <v>19</v>
      </c>
      <c r="D25" s="33" t="s">
        <v>72</v>
      </c>
      <c r="E25" s="32" t="s">
        <v>71</v>
      </c>
      <c r="F25" s="33">
        <v>120</v>
      </c>
      <c r="G25" s="34"/>
      <c r="H25" s="33">
        <v>53</v>
      </c>
      <c r="I25" s="33">
        <v>0.48</v>
      </c>
      <c r="J25" s="33">
        <v>0.48</v>
      </c>
      <c r="K25" s="33">
        <v>11.76</v>
      </c>
    </row>
    <row r="26" spans="2:12" ht="30" customHeight="1" thickBot="1">
      <c r="B26" s="47" t="s">
        <v>8</v>
      </c>
      <c r="C26" s="48"/>
      <c r="D26" s="55"/>
      <c r="E26" s="36"/>
      <c r="F26" s="41">
        <f>SUM(F21:F25)</f>
        <v>600</v>
      </c>
      <c r="G26" s="58"/>
      <c r="H26" s="123">
        <f>SUM(H21:H25)</f>
        <v>585</v>
      </c>
      <c r="I26" s="37">
        <f>SUM(I21:I25)</f>
        <v>19.28</v>
      </c>
      <c r="J26" s="37">
        <f>SUM(J21:J25)</f>
        <v>19.32</v>
      </c>
      <c r="K26" s="37">
        <f>SUM(K21:K25)</f>
        <v>84.04</v>
      </c>
    </row>
    <row r="27" spans="2:12" ht="30" customHeight="1">
      <c r="B27" s="138" t="s">
        <v>83</v>
      </c>
      <c r="C27" s="50" t="s">
        <v>11</v>
      </c>
      <c r="D27" s="71" t="s">
        <v>74</v>
      </c>
      <c r="E27" s="71" t="s">
        <v>75</v>
      </c>
      <c r="F27" s="18">
        <v>90</v>
      </c>
      <c r="G27" s="52"/>
      <c r="H27" s="18">
        <v>97</v>
      </c>
      <c r="I27" s="18">
        <v>7.1</v>
      </c>
      <c r="J27" s="18">
        <v>5.0999999999999996</v>
      </c>
      <c r="K27" s="18">
        <v>9.9</v>
      </c>
    </row>
    <row r="28" spans="2:12" ht="30" customHeight="1">
      <c r="B28" s="35"/>
      <c r="C28" s="50" t="s">
        <v>11</v>
      </c>
      <c r="D28" s="71" t="s">
        <v>76</v>
      </c>
      <c r="E28" s="71" t="s">
        <v>77</v>
      </c>
      <c r="F28" s="18">
        <v>150</v>
      </c>
      <c r="G28" s="52"/>
      <c r="H28" s="18">
        <v>242</v>
      </c>
      <c r="I28" s="18">
        <v>6.62</v>
      </c>
      <c r="J28" s="18">
        <v>5.39</v>
      </c>
      <c r="K28" s="18">
        <v>41.87</v>
      </c>
    </row>
    <row r="29" spans="2:12" ht="30" customHeight="1">
      <c r="B29" s="12"/>
      <c r="C29" s="51" t="s">
        <v>12</v>
      </c>
      <c r="D29" s="28" t="s">
        <v>7</v>
      </c>
      <c r="E29" s="28" t="s">
        <v>30</v>
      </c>
      <c r="F29" s="19">
        <v>180</v>
      </c>
      <c r="G29" s="53"/>
      <c r="H29" s="26">
        <v>40</v>
      </c>
      <c r="I29" s="15">
        <v>0.09</v>
      </c>
      <c r="J29" s="15">
        <v>0.04</v>
      </c>
      <c r="K29" s="15">
        <v>9.64</v>
      </c>
    </row>
    <row r="30" spans="2:12" ht="30" customHeight="1">
      <c r="B30" s="16"/>
      <c r="C30" s="19" t="s">
        <v>13</v>
      </c>
      <c r="D30" s="24" t="s">
        <v>20</v>
      </c>
      <c r="E30" s="24" t="s">
        <v>33</v>
      </c>
      <c r="F30" s="19">
        <v>40</v>
      </c>
      <c r="G30" s="13"/>
      <c r="H30" s="19">
        <v>91</v>
      </c>
      <c r="I30" s="19">
        <v>2.52</v>
      </c>
      <c r="J30" s="19">
        <v>0.36</v>
      </c>
      <c r="K30" s="19">
        <v>18.84</v>
      </c>
    </row>
    <row r="31" spans="2:12" ht="74.25" customHeight="1" thickBot="1">
      <c r="B31" s="12"/>
      <c r="C31" s="50" t="s">
        <v>32</v>
      </c>
      <c r="D31" s="25" t="s">
        <v>22</v>
      </c>
      <c r="E31" s="25" t="s">
        <v>61</v>
      </c>
      <c r="F31" s="18">
        <v>60</v>
      </c>
      <c r="G31" s="52"/>
      <c r="H31" s="18">
        <v>117</v>
      </c>
      <c r="I31" s="18">
        <v>1.56</v>
      </c>
      <c r="J31" s="18">
        <v>8.74</v>
      </c>
      <c r="K31" s="18">
        <v>7.46</v>
      </c>
    </row>
    <row r="32" spans="2:12" ht="30" customHeight="1" thickBot="1">
      <c r="B32" s="14" t="s">
        <v>8</v>
      </c>
      <c r="C32" s="48"/>
      <c r="D32" s="55"/>
      <c r="E32" s="36"/>
      <c r="F32" s="103">
        <f>SUM(F27:F31)</f>
        <v>520</v>
      </c>
      <c r="G32" s="54"/>
      <c r="H32" s="43">
        <f>SUM(H27:H31)</f>
        <v>587</v>
      </c>
      <c r="I32" s="44">
        <f>SUM(I27:I31)</f>
        <v>17.889999999999997</v>
      </c>
      <c r="J32" s="44">
        <f>SUM(J27:J31)</f>
        <v>19.629999999999995</v>
      </c>
      <c r="K32" s="45">
        <f>SUM(K27:K31)</f>
        <v>87.71</v>
      </c>
    </row>
    <row r="33" spans="1:11" ht="30" customHeight="1">
      <c r="B33" s="138" t="s">
        <v>83</v>
      </c>
      <c r="C33" s="19" t="s">
        <v>11</v>
      </c>
      <c r="D33" s="28" t="s">
        <v>9</v>
      </c>
      <c r="E33" s="28" t="s">
        <v>51</v>
      </c>
      <c r="F33" s="19">
        <v>90</v>
      </c>
      <c r="G33" s="13"/>
      <c r="H33" s="19">
        <v>98</v>
      </c>
      <c r="I33" s="19">
        <v>9.8000000000000007</v>
      </c>
      <c r="J33" s="19">
        <v>2.0099999999999998</v>
      </c>
      <c r="K33" s="19">
        <v>10.199999999999999</v>
      </c>
    </row>
    <row r="34" spans="1:11" ht="30" customHeight="1">
      <c r="B34" s="35"/>
      <c r="C34" s="19" t="s">
        <v>11</v>
      </c>
      <c r="D34" s="28" t="s">
        <v>48</v>
      </c>
      <c r="E34" s="28" t="s">
        <v>47</v>
      </c>
      <c r="F34" s="19">
        <v>150</v>
      </c>
      <c r="G34" s="13"/>
      <c r="H34" s="19">
        <v>179</v>
      </c>
      <c r="I34" s="19">
        <v>3.32</v>
      </c>
      <c r="J34" s="19">
        <v>8.2799999999999994</v>
      </c>
      <c r="K34" s="19">
        <v>22.07</v>
      </c>
    </row>
    <row r="35" spans="1:11" ht="30" customHeight="1">
      <c r="B35" s="56"/>
      <c r="C35" s="19" t="s">
        <v>12</v>
      </c>
      <c r="D35" s="28" t="s">
        <v>9</v>
      </c>
      <c r="E35" s="28" t="s">
        <v>84</v>
      </c>
      <c r="F35" s="19">
        <v>180</v>
      </c>
      <c r="G35" s="13"/>
      <c r="H35" s="26">
        <v>71</v>
      </c>
      <c r="I35" s="15">
        <v>0.72</v>
      </c>
      <c r="J35" s="15">
        <v>0.06</v>
      </c>
      <c r="K35" s="15">
        <v>16.61</v>
      </c>
    </row>
    <row r="36" spans="1:11" ht="30" customHeight="1">
      <c r="B36" s="56"/>
      <c r="C36" s="19" t="s">
        <v>13</v>
      </c>
      <c r="D36" s="32" t="s">
        <v>20</v>
      </c>
      <c r="E36" s="32" t="s">
        <v>33</v>
      </c>
      <c r="F36" s="20">
        <v>40</v>
      </c>
      <c r="G36" s="23"/>
      <c r="H36" s="20">
        <v>91</v>
      </c>
      <c r="I36" s="20">
        <v>2.52</v>
      </c>
      <c r="J36" s="20">
        <v>0.36</v>
      </c>
      <c r="K36" s="20">
        <v>18.84</v>
      </c>
    </row>
    <row r="37" spans="1:11" ht="69" customHeight="1">
      <c r="B37" s="56"/>
      <c r="C37" s="146" t="s">
        <v>50</v>
      </c>
      <c r="D37" s="28" t="s">
        <v>22</v>
      </c>
      <c r="E37" s="28" t="s">
        <v>88</v>
      </c>
      <c r="F37" s="19">
        <v>60</v>
      </c>
      <c r="G37" s="13"/>
      <c r="H37" s="19">
        <v>90</v>
      </c>
      <c r="I37" s="19">
        <v>1.62</v>
      </c>
      <c r="J37" s="19">
        <v>6.1</v>
      </c>
      <c r="K37" s="19">
        <v>6.92</v>
      </c>
    </row>
    <row r="38" spans="1:11" ht="30" customHeight="1" thickBot="1">
      <c r="B38" s="56"/>
      <c r="C38" s="133" t="s">
        <v>78</v>
      </c>
      <c r="D38" s="134" t="s">
        <v>80</v>
      </c>
      <c r="E38" s="134" t="s">
        <v>79</v>
      </c>
      <c r="F38" s="135">
        <v>80</v>
      </c>
      <c r="G38" s="136"/>
      <c r="H38" s="135">
        <v>42</v>
      </c>
      <c r="I38" s="137">
        <v>0.36</v>
      </c>
      <c r="J38" s="137">
        <v>0.36</v>
      </c>
      <c r="K38" s="20">
        <v>8.82</v>
      </c>
    </row>
    <row r="39" spans="1:11" ht="30" customHeight="1" thickBot="1">
      <c r="B39" s="143" t="s">
        <v>8</v>
      </c>
      <c r="C39" s="139"/>
      <c r="D39" s="140"/>
      <c r="E39" s="140"/>
      <c r="F39" s="141">
        <f>SUM(F33:F38)</f>
        <v>600</v>
      </c>
      <c r="G39" s="147"/>
      <c r="H39" s="148">
        <v>537</v>
      </c>
      <c r="I39" s="45">
        <f>SUM(I33:I38)</f>
        <v>18.340000000000003</v>
      </c>
      <c r="J39" s="45">
        <f>SUM(J33:J38)</f>
        <v>17.169999999999998</v>
      </c>
      <c r="K39" s="45">
        <f>SUM(K33:K38)</f>
        <v>83.460000000000008</v>
      </c>
    </row>
    <row r="40" spans="1:11" ht="30" customHeight="1">
      <c r="A40" s="142"/>
      <c r="B40" s="153" t="s">
        <v>83</v>
      </c>
      <c r="C40" s="18" t="s">
        <v>11</v>
      </c>
      <c r="D40" s="25" t="s">
        <v>81</v>
      </c>
      <c r="E40" s="25" t="s">
        <v>45</v>
      </c>
      <c r="F40" s="19">
        <v>110</v>
      </c>
      <c r="G40" s="11"/>
      <c r="H40" s="18">
        <v>131</v>
      </c>
      <c r="I40" s="18">
        <v>10.1</v>
      </c>
      <c r="J40" s="18">
        <v>4.8</v>
      </c>
      <c r="K40" s="18">
        <v>11.75</v>
      </c>
    </row>
    <row r="41" spans="1:11" ht="30" customHeight="1">
      <c r="A41" s="142"/>
      <c r="B41" s="154"/>
      <c r="C41" s="19" t="s">
        <v>11</v>
      </c>
      <c r="D41" s="28" t="s">
        <v>44</v>
      </c>
      <c r="E41" s="28" t="s">
        <v>43</v>
      </c>
      <c r="F41" s="19">
        <v>150</v>
      </c>
      <c r="G41" s="13"/>
      <c r="H41" s="26">
        <v>207</v>
      </c>
      <c r="I41" s="15">
        <v>5.64</v>
      </c>
      <c r="J41" s="15">
        <v>4.46</v>
      </c>
      <c r="K41" s="15">
        <v>35.94</v>
      </c>
    </row>
    <row r="42" spans="1:11" ht="30" customHeight="1">
      <c r="A42" s="142"/>
      <c r="B42" s="154"/>
      <c r="C42" s="19" t="s">
        <v>89</v>
      </c>
      <c r="D42" s="28" t="s">
        <v>7</v>
      </c>
      <c r="E42" s="28" t="s">
        <v>70</v>
      </c>
      <c r="F42" s="19">
        <v>180</v>
      </c>
      <c r="G42" s="13"/>
      <c r="H42" s="26">
        <v>41</v>
      </c>
      <c r="I42" s="15">
        <v>0.12</v>
      </c>
      <c r="J42" s="15">
        <v>0.02</v>
      </c>
      <c r="K42" s="15">
        <v>10.029999999999999</v>
      </c>
    </row>
    <row r="43" spans="1:11" ht="30" customHeight="1">
      <c r="A43" s="142"/>
      <c r="B43" s="154"/>
      <c r="C43" s="21" t="s">
        <v>13</v>
      </c>
      <c r="D43" s="24" t="s">
        <v>20</v>
      </c>
      <c r="E43" s="24" t="s">
        <v>33</v>
      </c>
      <c r="F43" s="19">
        <v>40</v>
      </c>
      <c r="G43" s="13"/>
      <c r="H43" s="19">
        <v>91</v>
      </c>
      <c r="I43" s="19">
        <v>2.52</v>
      </c>
      <c r="J43" s="19">
        <v>0.36</v>
      </c>
      <c r="K43" s="19">
        <v>18.84</v>
      </c>
    </row>
    <row r="44" spans="1:11" ht="70.5" customHeight="1" thickBot="1">
      <c r="B44" s="155"/>
      <c r="C44" s="145" t="s">
        <v>53</v>
      </c>
      <c r="D44" s="67" t="s">
        <v>22</v>
      </c>
      <c r="E44" s="68" t="s">
        <v>82</v>
      </c>
      <c r="F44" s="19">
        <v>60</v>
      </c>
      <c r="G44" s="23"/>
      <c r="H44" s="69">
        <v>104</v>
      </c>
      <c r="I44" s="70">
        <v>0.63</v>
      </c>
      <c r="J44" s="70">
        <v>10.130000000000001</v>
      </c>
      <c r="K44" s="20">
        <v>2.3199999999999998</v>
      </c>
    </row>
    <row r="45" spans="1:11" ht="30" customHeight="1" thickBot="1">
      <c r="B45" s="144" t="s">
        <v>8</v>
      </c>
      <c r="C45" s="49"/>
      <c r="D45" s="40"/>
      <c r="E45" s="36"/>
      <c r="F45" s="141">
        <f>SUM(F40:F44)</f>
        <v>540</v>
      </c>
      <c r="G45" s="46"/>
      <c r="H45" s="43">
        <f>SUM(H40:H44)</f>
        <v>574</v>
      </c>
      <c r="I45" s="45">
        <f>SUM(I40:I44)</f>
        <v>19.009999999999998</v>
      </c>
      <c r="J45" s="45">
        <f>SUM(J40:J44)</f>
        <v>19.77</v>
      </c>
      <c r="K45" s="45">
        <f>SUM(K40:K44)</f>
        <v>78.88</v>
      </c>
    </row>
    <row r="46" spans="1:11" ht="30" customHeight="1">
      <c r="C46"/>
      <c r="D46"/>
      <c r="G46"/>
    </row>
  </sheetData>
  <mergeCells count="2">
    <mergeCell ref="C5:E5"/>
    <mergeCell ref="B40:B44"/>
  </mergeCells>
  <pageMargins left="0.7" right="0.7" top="0.75" bottom="0.75" header="0.3" footer="0.3"/>
  <pageSetup paperSize="9" scale="7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неделя</vt:lpstr>
      <vt:lpstr>2 неделя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Тюнтер СОШ</cp:lastModifiedBy>
  <cp:lastPrinted>2023-09-06T07:59:58Z</cp:lastPrinted>
  <dcterms:created xsi:type="dcterms:W3CDTF">2015-06-05T18:19:34Z</dcterms:created>
  <dcterms:modified xsi:type="dcterms:W3CDTF">2023-11-09T06:25:44Z</dcterms:modified>
</cp:coreProperties>
</file>