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Апрель\"/>
    </mc:Choice>
  </mc:AlternateContent>
  <xr:revisionPtr revIDLastSave="0" documentId="13_ncr:1_{D8F5B69E-66CC-4062-88A3-1D9FBEBB26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B4" i="1"/>
  <c r="C4" i="1"/>
  <c r="D4" i="1"/>
  <c r="E4" i="1"/>
  <c r="G4" i="1"/>
  <c r="H4" i="1"/>
  <c r="I4" i="1"/>
  <c r="J4" i="1"/>
  <c r="B5" i="1"/>
  <c r="C5" i="1"/>
  <c r="D5" i="1"/>
  <c r="E5" i="1"/>
  <c r="G5" i="1"/>
  <c r="H5" i="1"/>
  <c r="I5" i="1"/>
  <c r="J5" i="1"/>
  <c r="B6" i="1"/>
  <c r="C6" i="1"/>
  <c r="D6" i="1"/>
  <c r="E6" i="1"/>
  <c r="G6" i="1"/>
  <c r="H6" i="1"/>
  <c r="I6" i="1"/>
  <c r="J6" i="1"/>
  <c r="B7" i="1"/>
  <c r="D7" i="1"/>
  <c r="E7" i="1"/>
  <c r="G7" i="1"/>
  <c r="H7" i="1"/>
  <c r="I7" i="1"/>
  <c r="J7" i="1"/>
  <c r="C8" i="1"/>
  <c r="D8" i="1"/>
  <c r="E8" i="1"/>
  <c r="G8" i="1"/>
  <c r="H8" i="1"/>
  <c r="I8" i="1"/>
  <c r="J8" i="1"/>
  <c r="B9" i="1"/>
  <c r="D9" i="1"/>
  <c r="E9" i="1"/>
  <c r="G9" i="1"/>
  <c r="H9" i="1"/>
  <c r="I9" i="1"/>
  <c r="J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<sst xmlns="http://schemas.openxmlformats.org/spreadsheetml/2006/main" count="17" uniqueCount="17">
  <si>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</si>
  <si>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</si>
  <si>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</si>
  <si>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</si>
  <si>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</si>
  <si>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</si>
  <si>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</si>
  <si>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</si>
  <si>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</si>
  <si>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</si>
  <si>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</si>
  <si>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</si>
  <si>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</si>
  <si>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</si>
  <si>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</si>
  <si>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 города Казани</t>
  </si>
  <si>
    <t>24.04.2023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</si>
</sst>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52;&#1077;&#1085;&#1102;%20&#1085;&#1072;%20&#1072;&#1087;&#1088;&#1077;&#1083;&#1100;%202023_2-&#1103;%20&#1085;&#1077;&#1076;&#1077;&#1083;&#1103;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-15, 24-29.04.2023"/>
    </sheetNames>
    <sheetDataSet>
      <sheetData sheetId="0">
        <row r="4">
          <cell r="B4" t="str">
            <v>гор.блюдо</v>
          </cell>
          <cell r="C4" t="str">
            <v>ТТК 2022 г</v>
          </cell>
          <cell r="D4" t="str">
            <v xml:space="preserve">Ёжики мясные с рисом в соусе томатном </v>
          </cell>
          <cell r="E4">
            <v>100</v>
          </cell>
          <cell r="G4">
            <v>170</v>
          </cell>
          <cell r="H4">
            <v>9.56</v>
          </cell>
          <cell r="I4">
            <v>10.92</v>
          </cell>
          <cell r="J4">
            <v>9</v>
          </cell>
        </row>
        <row r="5">
          <cell r="B5" t="str">
            <v>гор блюдо</v>
          </cell>
          <cell r="C5" t="str">
            <v>№ 202/2015</v>
          </cell>
          <cell r="D5" t="str">
            <v>Макаронные изделия отварные</v>
          </cell>
          <cell r="E5">
            <v>150</v>
          </cell>
          <cell r="G5">
            <v>207</v>
          </cell>
          <cell r="H5">
            <v>5.64</v>
          </cell>
          <cell r="I5">
            <v>4.46</v>
          </cell>
          <cell r="J5">
            <v>35.94</v>
          </cell>
        </row>
        <row r="6">
          <cell r="B6" t="str">
            <v>гор.напиток</v>
          </cell>
          <cell r="C6" t="str">
            <v>ТТК 2021 г</v>
          </cell>
          <cell r="D6" t="str">
            <v>Чай с сахаром, лимоном</v>
          </cell>
          <cell r="E6">
            <v>192</v>
          </cell>
          <cell r="G6">
            <v>31</v>
          </cell>
          <cell r="H6">
            <v>0.06</v>
          </cell>
          <cell r="I6">
            <v>0.01</v>
          </cell>
          <cell r="J6">
            <v>7.34</v>
          </cell>
        </row>
        <row r="7">
          <cell r="B7" t="str">
            <v>хлеб</v>
          </cell>
          <cell r="D7" t="str">
            <v xml:space="preserve">Хлеб ржано-пшеничный </v>
          </cell>
          <cell r="E7">
            <v>25</v>
          </cell>
          <cell r="G7">
            <v>55</v>
          </cell>
          <cell r="H7">
            <v>1.25</v>
          </cell>
          <cell r="I7">
            <v>0.25</v>
          </cell>
          <cell r="J7">
            <v>11.25</v>
          </cell>
        </row>
        <row r="8">
          <cell r="C8" t="str">
            <v>№ 71/2015 г</v>
          </cell>
          <cell r="D8" t="str">
            <v>Овощи натуральные свежие (огурцы) (доп гарнир)</v>
          </cell>
          <cell r="E8">
            <v>25</v>
          </cell>
          <cell r="G8">
            <v>3</v>
          </cell>
          <cell r="H8">
            <v>0.17</v>
          </cell>
          <cell r="I8">
            <v>0.02</v>
          </cell>
          <cell r="J8">
            <v>0.47</v>
          </cell>
        </row>
        <row r="9">
          <cell r="B9" t="str">
            <v>вафли</v>
          </cell>
          <cell r="D9" t="str">
            <v>Вафли весовые</v>
          </cell>
          <cell r="E9">
            <v>40</v>
          </cell>
          <cell r="G9">
            <v>118</v>
          </cell>
          <cell r="H9">
            <v>3.26</v>
          </cell>
          <cell r="I9">
            <v>2.2400000000000002</v>
          </cell>
          <cell r="J9">
            <v>21</v>
          </cell>
        </row>
        <row r="11">
          <cell r="E11">
            <v>532</v>
          </cell>
          <cell r="F11">
            <v>62.1</v>
          </cell>
          <cell r="G11">
            <v>584</v>
          </cell>
          <cell r="H11">
            <v>19.939999999999998</v>
          </cell>
          <cell r="I11">
            <v>17.899999999999999</v>
          </cell>
          <cell r="J11">
            <v>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L22" sqref="L22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15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16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tr">
        <f>'[1]10-15, 24-29.04.2023'!B4</f>
        <v>гор.блюдо</v>
      </c>
      <c r="C4" s="21" t="str">
        <f>'[1]10-15, 24-29.04.2023'!C4</f>
        <v>ТТК 2022 г</v>
      </c>
      <c r="D4" s="27" t="str">
        <f>'[1]10-15, 24-29.04.2023'!D4</f>
        <v xml:space="preserve">Ёжики мясные с рисом в соусе томатном </v>
      </c>
      <c r="E4" s="59">
        <f>'[1]10-15, 24-29.04.2023'!E4</f>
        <v>100</v>
      </c>
      <c r="F4" s="38"/>
      <c r="G4" s="39">
        <f>'[1]10-15, 24-29.04.2023'!G4</f>
        <v>170</v>
      </c>
      <c r="H4" s="39">
        <f>'[1]10-15, 24-29.04.2023'!H4</f>
        <v>9.56</v>
      </c>
      <c r="I4" s="39">
        <f>'[1]10-15, 24-29.04.2023'!I4</f>
        <v>10.92</v>
      </c>
      <c r="J4" s="42">
        <f>'[1]10-15, 24-29.04.2023'!J4</f>
        <v>9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tr">
        <f>'[1]10-15, 24-29.04.2023'!B5</f>
        <v>гор блюдо</v>
      </c>
      <c r="C5" s="21" t="str">
        <f>'[1]10-15, 24-29.04.2023'!C5</f>
        <v>№ 202/2015</v>
      </c>
      <c r="D5" s="27" t="str">
        <f>'[1]10-15, 24-29.04.2023'!D5</f>
        <v>Макаронные изделия отварные</v>
      </c>
      <c r="E5" s="37">
        <f>'[1]10-15, 24-29.04.2023'!E5</f>
        <v>150</v>
      </c>
      <c r="F5" s="38"/>
      <c r="G5" s="39">
        <f>'[1]10-15, 24-29.04.2023'!G5</f>
        <v>207</v>
      </c>
      <c r="H5" s="39">
        <f>'[1]10-15, 24-29.04.2023'!H5</f>
        <v>5.64</v>
      </c>
      <c r="I5" s="39">
        <f>'[1]10-15, 24-29.04.2023'!I5</f>
        <v>4.46</v>
      </c>
      <c r="J5" s="42">
        <f>'[1]10-15, 24-29.04.2023'!J5</f>
        <v>35.94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tr">
        <f>'[1]10-15, 24-29.04.2023'!B6</f>
        <v>гор.напиток</v>
      </c>
      <c r="C6" s="21" t="str">
        <f>'[1]10-15, 24-29.04.2023'!C6</f>
        <v>ТТК 2021 г</v>
      </c>
      <c r="D6" s="46" t="str">
        <f>'[1]10-15, 24-29.04.2023'!D6</f>
        <v>Чай с сахаром, лимоном</v>
      </c>
      <c r="E6" s="31">
        <f>'[1]10-15, 24-29.04.2023'!E6</f>
        <v>192</v>
      </c>
      <c r="F6" s="34"/>
      <c r="G6" s="32">
        <f>'[1]10-15, 24-29.04.2023'!G6</f>
        <v>31</v>
      </c>
      <c r="H6" s="32">
        <f>'[1]10-15, 24-29.04.2023'!H6</f>
        <v>0.06</v>
      </c>
      <c r="I6" s="32">
        <f>'[1]10-15, 24-29.04.2023'!I6</f>
        <v>0.01</v>
      </c>
      <c r="J6" s="63">
        <f>'[1]10-15, 24-29.04.2023'!J6</f>
        <v>7.34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tr">
        <f>'[1]10-15, 24-29.04.2023'!B7</f>
        <v>хлеб</v>
      </c>
      <c r="C7" s="22"/>
      <c r="D7" s="28" t="str">
        <f>'[1]10-15, 24-29.04.2023'!D7</f>
        <v xml:space="preserve">Хлеб ржано-пшеничный </v>
      </c>
      <c r="E7" s="40">
        <f>'[1]10-15, 24-29.04.2023'!E7</f>
        <v>25</v>
      </c>
      <c r="F7" s="34"/>
      <c r="G7" s="30">
        <f>'[1]10-15, 24-29.04.2023'!G7</f>
        <v>55</v>
      </c>
      <c r="H7" s="30">
        <f>'[1]10-15, 24-29.04.2023'!H7</f>
        <v>1.25</v>
      </c>
      <c r="I7" s="30">
        <f>'[1]10-15, 24-29.04.2023'!I7</f>
        <v>0.25</v>
      </c>
      <c r="J7" s="34">
        <f>'[1]10-15, 24-29.04.2023'!J7</f>
        <v>11.25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 t="str">
        <f>'[1]10-15, 24-29.04.2023'!C8</f>
        <v>№ 71/2015 г</v>
      </c>
      <c r="D8" s="19" t="str">
        <f>'[1]10-15, 24-29.04.2023'!D8</f>
        <v>Овощи натуральные свежие (огурцы) (доп гарнир)</v>
      </c>
      <c r="E8" s="60">
        <f>'[1]10-15, 24-29.04.2023'!E8</f>
        <v>25</v>
      </c>
      <c r="F8" s="61"/>
      <c r="G8" s="32">
        <f>'[1]10-15, 24-29.04.2023'!G8</f>
        <v>3</v>
      </c>
      <c r="H8" s="32">
        <f>'[1]10-15, 24-29.04.2023'!H8</f>
        <v>0.17</v>
      </c>
      <c r="I8" s="32">
        <f>'[1]10-15, 24-29.04.2023'!I8</f>
        <v>0.02</v>
      </c>
      <c r="J8" s="63">
        <f>'[1]10-15, 24-29.04.2023'!J8</f>
        <v>0.47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tr">
        <f>'[1]10-15, 24-29.04.2023'!B9</f>
        <v>вафли</v>
      </c>
      <c r="C9" s="23"/>
      <c r="D9" s="29" t="str">
        <f>'[1]10-15, 24-29.04.2023'!D9</f>
        <v>Вафли весовые</v>
      </c>
      <c r="E9" s="41">
        <f>'[1]10-15, 24-29.04.2023'!E9</f>
        <v>40</v>
      </c>
      <c r="F9" s="35"/>
      <c r="G9" s="35">
        <f>'[1]10-15, 24-29.04.2023'!G9</f>
        <v>118</v>
      </c>
      <c r="H9" s="35">
        <f>'[1]10-15, 24-29.04.2023'!H9</f>
        <v>3.26</v>
      </c>
      <c r="I9" s="35">
        <f>'[1]10-15, 24-29.04.2023'!I9</f>
        <v>2.2400000000000002</v>
      </c>
      <c r="J9" s="35">
        <f>'[1]10-15, 24-29.04.2023'!J9</f>
        <v>21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'[1]10-15, 24-29.04.2023'!E11</f>
        <v>532</v>
      </c>
      <c r="F12" s="62">
        <f>'[1]10-15, 24-29.04.2023'!F11</f>
        <v>62.1</v>
      </c>
      <c r="G12" s="17">
        <f>'[1]10-15, 24-29.04.2023'!G11</f>
        <v>584</v>
      </c>
      <c r="H12" s="62">
        <f>'[1]10-15, 24-29.04.2023'!H11</f>
        <v>19.939999999999998</v>
      </c>
      <c r="I12" s="62">
        <f>'[1]10-15, 24-29.04.2023'!I11</f>
        <v>17.899999999999999</v>
      </c>
      <c r="J12" s="62">
        <f>'[1]10-15, 24-29.04.2023'!J11</f>
        <v>85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2023-04-20T04:37:40Z</dcterms:modified>
</cp:coreProperties>
</file>