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 ФЕВРАЛЬ 2023\"/>
    </mc:Choice>
  </mc:AlternateContent>
  <bookViews>
    <workbookView xWindow="0" yWindow="0" windowWidth="28800" windowHeight="1233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<sst xmlns="http://schemas.openxmlformats.org/spreadsheetml/2006/main" count="17" uniqueCount="17">
  <si>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</si>
  <si>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</si>
  <si>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</si>
  <si>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</si>
  <si>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</si>
  <si>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</si>
  <si>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</si>
  <si>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</si>
  <si>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</si>
  <si>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</si>
  <si>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</si>
  <si>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</si>
  <si>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</si>
  <si>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</si>
  <si>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</si>
  <si>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11.02.2023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</si>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</sst>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52;&#1077;&#1085;&#1102;%20&#1085;&#1072;%20&#1092;&#1077;&#1074;&#1088;&#1072;&#1083;&#1100;%20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-11, 20-25 фев."/>
      <sheetName val="13-18 фев."/>
    </sheetNames>
    <sheetDataSet>
      <sheetData sheetId="0">
        <row r="42">
          <cell r="B42" t="str">
            <v>гор.блюдо</v>
          </cell>
          <cell r="C42" t="str">
            <v>№ 243/2015 г</v>
          </cell>
          <cell r="D42" t="str">
            <v>Сосиски отварные</v>
          </cell>
          <cell r="E42">
            <v>100</v>
          </cell>
          <cell r="G42">
            <v>144</v>
          </cell>
          <cell r="H42">
            <v>9.4</v>
          </cell>
          <cell r="I42">
            <v>11</v>
          </cell>
          <cell r="J42">
            <v>1.8</v>
          </cell>
        </row>
        <row r="43">
          <cell r="B43" t="str">
            <v>гор.блюдо</v>
          </cell>
          <cell r="C43" t="str">
            <v>№ 202/2015 г</v>
          </cell>
          <cell r="D43" t="str">
            <v>Макаронные изделия отваренные</v>
          </cell>
          <cell r="E43">
            <v>150</v>
          </cell>
          <cell r="G43">
            <v>180</v>
          </cell>
          <cell r="H43">
            <v>5.6</v>
          </cell>
          <cell r="I43">
            <v>5.0599999999999996</v>
          </cell>
          <cell r="J43">
            <v>35.909999999999997</v>
          </cell>
        </row>
        <row r="44">
          <cell r="B44" t="str">
            <v>гор.напиток</v>
          </cell>
          <cell r="C44" t="str">
            <v>ТТК 2021 г</v>
          </cell>
          <cell r="D44" t="str">
            <v>Компот из замороженной компотной смеси</v>
          </cell>
          <cell r="E44">
            <v>200</v>
          </cell>
          <cell r="G44">
            <v>46</v>
          </cell>
          <cell r="H44">
            <v>0.13</v>
          </cell>
          <cell r="I44">
            <v>0.02</v>
          </cell>
          <cell r="J44">
            <v>11.15</v>
          </cell>
        </row>
        <row r="45">
          <cell r="B45" t="str">
            <v>хлеб</v>
          </cell>
          <cell r="D45" t="str">
            <v>Хлеб ржано-пшеничный</v>
          </cell>
          <cell r="E45">
            <v>15</v>
          </cell>
          <cell r="G45">
            <v>33</v>
          </cell>
          <cell r="H45">
            <v>0.75</v>
          </cell>
          <cell r="I45">
            <v>0.15</v>
          </cell>
          <cell r="J45">
            <v>6.75</v>
          </cell>
        </row>
        <row r="46">
          <cell r="B46" t="str">
            <v>хлеб</v>
          </cell>
          <cell r="D46" t="str">
            <v>Хлеб пшеничный</v>
          </cell>
          <cell r="E46">
            <v>15</v>
          </cell>
          <cell r="G46">
            <v>35</v>
          </cell>
          <cell r="H46">
            <v>1.1399999999999999</v>
          </cell>
          <cell r="I46">
            <v>0.12</v>
          </cell>
          <cell r="J46">
            <v>7.38</v>
          </cell>
        </row>
        <row r="47">
          <cell r="B47" t="str">
            <v>печенье</v>
          </cell>
          <cell r="C47" t="str">
            <v>Акт 2019</v>
          </cell>
          <cell r="D47" t="str">
            <v xml:space="preserve">Печенье </v>
          </cell>
          <cell r="E47">
            <v>30</v>
          </cell>
          <cell r="G47">
            <v>144</v>
          </cell>
          <cell r="H47">
            <v>2.17</v>
          </cell>
          <cell r="I47">
            <v>4.24</v>
          </cell>
          <cell r="J47">
            <v>20.51</v>
          </cell>
        </row>
        <row r="48">
          <cell r="E48">
            <v>510</v>
          </cell>
          <cell r="G48">
            <v>582</v>
          </cell>
          <cell r="H48">
            <v>19.189999999999998</v>
          </cell>
          <cell r="I48">
            <v>20.589999999999996</v>
          </cell>
          <cell r="J48">
            <v>83.5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16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15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'[1]6-11, 20-25 фев.'!B42</f>
        <v>гор.блюдо</v>
      </c>
      <c r="C4" s="21" t="str">
        <f>'[1]6-11, 20-25 фев.'!C42</f>
        <v>№ 243/2015 г</v>
      </c>
      <c r="D4" s="27" t="str">
        <f>'[1]6-11, 20-25 фев.'!D42</f>
        <v>Сосиски отварные</v>
      </c>
      <c r="E4" s="59">
        <f>'[1]6-11, 20-25 фев.'!E42</f>
        <v>100</v>
      </c>
      <c r="F4" s="38"/>
      <c r="G4" s="39">
        <f>'[1]6-11, 20-25 фев.'!G42</f>
        <v>144</v>
      </c>
      <c r="H4" s="39">
        <f>'[1]6-11, 20-25 фев.'!H42</f>
        <v>9.4</v>
      </c>
      <c r="I4" s="39">
        <f>'[1]6-11, 20-25 фев.'!I42</f>
        <v>11</v>
      </c>
      <c r="J4" s="42">
        <f>'[1]6-11, 20-25 фев.'!J42</f>
        <v>1.8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'[1]6-11, 20-25 фев.'!B43</f>
        <v>гор.блюдо</v>
      </c>
      <c r="C5" s="21" t="str">
        <f>'[1]6-11, 20-25 фев.'!C43</f>
        <v>№ 202/2015 г</v>
      </c>
      <c r="D5" s="27" t="str">
        <f>'[1]6-11, 20-25 фев.'!D43</f>
        <v>Макаронные изделия отваренные</v>
      </c>
      <c r="E5" s="37">
        <f>'[1]6-11, 20-25 фев.'!E43</f>
        <v>150</v>
      </c>
      <c r="F5" s="38"/>
      <c r="G5" s="39">
        <f>'[1]6-11, 20-25 фев.'!G43</f>
        <v>180</v>
      </c>
      <c r="H5" s="39">
        <f>'[1]6-11, 20-25 фев.'!H43</f>
        <v>5.6</v>
      </c>
      <c r="I5" s="39">
        <f>'[1]6-11, 20-25 фев.'!I43</f>
        <v>5.0599999999999996</v>
      </c>
      <c r="J5" s="42">
        <f>'[1]6-11, 20-25 фев.'!J43</f>
        <v>35.909999999999997</v>
      </c>
      <c r="K5" s="2"/>
      <c r="M5" s="12"/>
      <c r="O5" s="12"/>
      <c r="P5" s="12"/>
      <c r="Q5" s="12"/>
      <c r="R5" s="12"/>
    </row>
    <row r="6" spans="1:18" s="1" customFormat="1" ht="30" x14ac:dyDescent="0.25">
      <c r="A6" s="48"/>
      <c r="B6" s="15" t="str">
        <f>'[1]6-11, 20-25 фев.'!B44</f>
        <v>гор.напиток</v>
      </c>
      <c r="C6" s="21" t="str">
        <f>'[1]6-11, 20-25 фев.'!C44</f>
        <v>ТТК 2021 г</v>
      </c>
      <c r="D6" s="46" t="str">
        <f>'[1]6-11, 20-25 фев.'!D44</f>
        <v>Компот из замороженной компотной смеси</v>
      </c>
      <c r="E6" s="31">
        <f>'[1]6-11, 20-25 фев.'!E44</f>
        <v>200</v>
      </c>
      <c r="F6" s="34"/>
      <c r="G6" s="32">
        <f>'[1]6-11, 20-25 фев.'!G44</f>
        <v>46</v>
      </c>
      <c r="H6" s="32">
        <f>'[1]6-11, 20-25 фев.'!H44</f>
        <v>0.13</v>
      </c>
      <c r="I6" s="32">
        <f>'[1]6-11, 20-25 фев.'!I44</f>
        <v>0.02</v>
      </c>
      <c r="J6" s="63">
        <f>'[1]6-11, 20-25 фев.'!J44</f>
        <v>11.15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'[1]6-11, 20-25 фев.'!B45</f>
        <v>хлеб</v>
      </c>
      <c r="C7" s="22"/>
      <c r="D7" s="28" t="str">
        <f>'[1]6-11, 20-25 фев.'!D45</f>
        <v>Хлеб ржано-пшеничный</v>
      </c>
      <c r="E7" s="40">
        <f>'[1]6-11, 20-25 фев.'!E45</f>
        <v>15</v>
      </c>
      <c r="F7" s="34"/>
      <c r="G7" s="30">
        <f>'[1]6-11, 20-25 фев.'!G45</f>
        <v>33</v>
      </c>
      <c r="H7" s="30">
        <f>'[1]6-11, 20-25 фев.'!H45</f>
        <v>0.75</v>
      </c>
      <c r="I7" s="30">
        <f>'[1]6-11, 20-25 фев.'!I45</f>
        <v>0.15</v>
      </c>
      <c r="J7" s="34">
        <f>'[1]6-11, 20-25 фев.'!J45</f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'[1]6-11, 20-25 фев.'!B46</f>
        <v>хлеб</v>
      </c>
      <c r="C8" s="23"/>
      <c r="D8" s="19" t="str">
        <f>'[1]6-11, 20-25 фев.'!D46</f>
        <v>Хлеб пшеничный</v>
      </c>
      <c r="E8" s="60">
        <f>'[1]6-11, 20-25 фев.'!E46</f>
        <v>15</v>
      </c>
      <c r="F8" s="61"/>
      <c r="G8" s="32">
        <f>'[1]6-11, 20-25 фев.'!G46</f>
        <v>35</v>
      </c>
      <c r="H8" s="32">
        <f>'[1]6-11, 20-25 фев.'!H46</f>
        <v>1.1399999999999999</v>
      </c>
      <c r="I8" s="32">
        <f>'[1]6-11, 20-25 фев.'!I46</f>
        <v>0.12</v>
      </c>
      <c r="J8" s="63">
        <f>'[1]6-11, 20-25 фев.'!J46</f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'[1]6-11, 20-25 фев.'!B47</f>
        <v>печенье</v>
      </c>
      <c r="C9" s="23" t="str">
        <f>'[1]6-11, 20-25 фев.'!C47</f>
        <v>Акт 2019</v>
      </c>
      <c r="D9" s="29" t="str">
        <f>'[1]6-11, 20-25 фев.'!D47</f>
        <v xml:space="preserve">Печенье </v>
      </c>
      <c r="E9" s="41">
        <f>'[1]6-11, 20-25 фев.'!E47</f>
        <v>30</v>
      </c>
      <c r="F9" s="35"/>
      <c r="G9" s="35">
        <f>'[1]6-11, 20-25 фев.'!G47</f>
        <v>144</v>
      </c>
      <c r="H9" s="35">
        <f>'[1]6-11, 20-25 фев.'!H47</f>
        <v>2.17</v>
      </c>
      <c r="I9" s="35">
        <f>'[1]6-11, 20-25 фев.'!I47</f>
        <v>4.24</v>
      </c>
      <c r="J9" s="35">
        <f>'[1]6-11, 20-25 фев.'!J47</f>
        <v>20.51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'[1]6-11, 20-25 фев.'!E48</f>
        <v>510</v>
      </c>
      <c r="F12" s="62">
        <v>62.1</v>
      </c>
      <c r="G12" s="17">
        <f>'[1]6-11, 20-25 фев.'!G48</f>
        <v>582</v>
      </c>
      <c r="H12" s="62">
        <f>'[1]6-11, 20-25 фев.'!H48</f>
        <v>19.189999999999998</v>
      </c>
      <c r="I12" s="62">
        <f>'[1]6-11, 20-25 фев.'!I48</f>
        <v>20.589999999999996</v>
      </c>
      <c r="J12" s="62">
        <f>'[1]6-11, 20-25 фев.'!J48</f>
        <v>83.5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2023-02-04T05:51:09Z</dcterms:modified>
</cp:coreProperties>
</file>