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ЮЮЮЮЮЮЮЮЮЮЮЮЮЮЮЮЮ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<sst xmlns="http://schemas.openxmlformats.org/spreadsheetml/2006/main" count="17" uniqueCount="17">
  <si>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</si>
  <si>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</si>
  <si>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</si>
  <si>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</si>
  <si>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</si>
  <si>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</si>
  <si>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</si>
  <si>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</si>
  <si>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</si>
  <si>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</si>
  <si>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</si>
  <si>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</si>
  <si>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</si>
  <si>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</si>
  <si>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</si>
  <si>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</t>
  </si>
  <si>
    <t>15.02.2023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</si>
</sst>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/>
      <sheetData sheetId="1">
        <row r="20">
          <cell r="B20" t="str">
            <v>гор.блюдо</v>
          </cell>
          <cell r="C20" t="str">
            <v>ТТК 2021 г</v>
          </cell>
          <cell r="D20" t="str">
            <v>Котлеты "Школьные"</v>
          </cell>
          <cell r="E20">
            <v>90</v>
          </cell>
          <cell r="G20">
            <v>113</v>
          </cell>
          <cell r="H20">
            <v>11</v>
          </cell>
          <cell r="I20">
            <v>6.09</v>
          </cell>
          <cell r="J20">
            <v>3.6</v>
          </cell>
        </row>
        <row r="21">
          <cell r="B21" t="str">
            <v>гор.блюдо</v>
          </cell>
          <cell r="C21" t="str">
            <v>№ 304/2015 г</v>
          </cell>
          <cell r="D21" t="str">
            <v>Рис отварной с маслом сливочным</v>
          </cell>
          <cell r="E21">
            <v>155</v>
          </cell>
          <cell r="G21">
            <v>257</v>
          </cell>
          <cell r="H21">
            <v>3.87</v>
          </cell>
          <cell r="I21">
            <v>9.0500000000000007</v>
          </cell>
          <cell r="J21">
            <v>40.049999999999997</v>
          </cell>
        </row>
        <row r="22">
          <cell r="B22" t="str">
            <v>гор.напиток</v>
          </cell>
          <cell r="C22" t="str">
            <v>№ 699/2004</v>
          </cell>
          <cell r="D22" t="str">
            <v>Компот из замороженной вишни</v>
          </cell>
          <cell r="E22">
            <v>200</v>
          </cell>
          <cell r="G22">
            <v>48</v>
          </cell>
          <cell r="H22">
            <v>0.12</v>
          </cell>
          <cell r="I22">
            <v>0.03</v>
          </cell>
          <cell r="J22">
            <v>11.57</v>
          </cell>
        </row>
        <row r="23">
          <cell r="B23" t="str">
            <v>хлеб</v>
          </cell>
          <cell r="D23" t="str">
            <v>Хлеб ржано-пшеничный</v>
          </cell>
          <cell r="E23">
            <v>20</v>
          </cell>
          <cell r="G23">
            <v>44</v>
          </cell>
          <cell r="H23">
            <v>1</v>
          </cell>
          <cell r="I23">
            <v>0.2</v>
          </cell>
          <cell r="J23">
            <v>9</v>
          </cell>
        </row>
        <row r="24">
          <cell r="B24" t="str">
            <v>хлеб</v>
          </cell>
          <cell r="D24" t="str">
            <v>Хлеб пшеничный</v>
          </cell>
          <cell r="E24">
            <v>15</v>
          </cell>
          <cell r="G24">
            <v>35</v>
          </cell>
          <cell r="H24">
            <v>1.1399999999999999</v>
          </cell>
          <cell r="I24">
            <v>0.12</v>
          </cell>
          <cell r="J24">
            <v>7.38</v>
          </cell>
        </row>
        <row r="25">
          <cell r="B25" t="str">
            <v>закуска</v>
          </cell>
          <cell r="C25" t="str">
            <v>№52/2015 г</v>
          </cell>
          <cell r="D25" t="str">
            <v>Свекла отварная (долькам) с маслом</v>
          </cell>
          <cell r="E25">
            <v>60</v>
          </cell>
          <cell r="G25">
            <v>56</v>
          </cell>
          <cell r="H25">
            <v>0.85</v>
          </cell>
          <cell r="I25">
            <v>3.65</v>
          </cell>
          <cell r="J25">
            <v>5.0199999999999996</v>
          </cell>
        </row>
        <row r="27">
          <cell r="E27">
            <v>540</v>
          </cell>
          <cell r="F27">
            <v>62.1</v>
          </cell>
          <cell r="G27">
            <v>553</v>
          </cell>
          <cell r="H27">
            <v>17.98</v>
          </cell>
          <cell r="I27">
            <v>19.139999999999997</v>
          </cell>
          <cell r="J27">
            <v>76.61999999999999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D23" sqref="D23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'[1]13-18 фев.'!B20</f>
        <v>гор.блюдо</v>
      </c>
      <c r="C4" s="21" t="str">
        <f>'[1]13-18 фев.'!C20</f>
        <v>ТТК 2021 г</v>
      </c>
      <c r="D4" s="27" t="str">
        <f>'[1]13-18 фев.'!D20</f>
        <v>Котлеты "Школьные"</v>
      </c>
      <c r="E4" s="59">
        <f>'[1]13-18 фев.'!E20</f>
        <v>90</v>
      </c>
      <c r="F4" s="38"/>
      <c r="G4" s="39">
        <f>'[1]13-18 фев.'!G20</f>
        <v>113</v>
      </c>
      <c r="H4" s="39">
        <f>'[1]13-18 фев.'!H20</f>
        <v>11</v>
      </c>
      <c r="I4" s="39">
        <f>'[1]13-18 фев.'!I20</f>
        <v>6.09</v>
      </c>
      <c r="J4" s="42">
        <f>'[1]13-18 фев.'!J20</f>
        <v>3.6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'[1]13-18 фев.'!B21</f>
        <v>гор.блюдо</v>
      </c>
      <c r="C5" s="21" t="str">
        <f>'[1]13-18 фев.'!C21</f>
        <v>№ 304/2015 г</v>
      </c>
      <c r="D5" s="27" t="str">
        <f>'[1]13-18 фев.'!D21</f>
        <v>Рис отварной с маслом сливочным</v>
      </c>
      <c r="E5" s="37">
        <f>'[1]13-18 фев.'!E21</f>
        <v>155</v>
      </c>
      <c r="F5" s="38"/>
      <c r="G5" s="39">
        <f>'[1]13-18 фев.'!G21</f>
        <v>257</v>
      </c>
      <c r="H5" s="39">
        <f>'[1]13-18 фев.'!H21</f>
        <v>3.87</v>
      </c>
      <c r="I5" s="39">
        <f>'[1]13-18 фев.'!I21</f>
        <v>9.0500000000000007</v>
      </c>
      <c r="J5" s="42">
        <f>'[1]13-18 фев.'!J21</f>
        <v>40.049999999999997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'[1]13-18 фев.'!B22</f>
        <v>гор.напиток</v>
      </c>
      <c r="C6" s="21" t="str">
        <f>'[1]13-18 фев.'!C22</f>
        <v>№ 699/2004</v>
      </c>
      <c r="D6" s="46" t="str">
        <f>'[1]13-18 фев.'!D22</f>
        <v>Компот из замороженной вишни</v>
      </c>
      <c r="E6" s="31">
        <f>'[1]13-18 фев.'!E22</f>
        <v>200</v>
      </c>
      <c r="F6" s="34"/>
      <c r="G6" s="32">
        <f>'[1]13-18 фев.'!G22</f>
        <v>48</v>
      </c>
      <c r="H6" s="32">
        <f>'[1]13-18 фев.'!H22</f>
        <v>0.12</v>
      </c>
      <c r="I6" s="32">
        <f>'[1]13-18 фев.'!I22</f>
        <v>0.03</v>
      </c>
      <c r="J6" s="63">
        <f>'[1]13-18 фев.'!J22</f>
        <v>11.57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'[1]13-18 фев.'!B23</f>
        <v>хлеб</v>
      </c>
      <c r="C7" s="22"/>
      <c r="D7" s="28" t="str">
        <f>'[1]13-18 фев.'!D23</f>
        <v>Хлеб ржано-пшеничный</v>
      </c>
      <c r="E7" s="40">
        <f>'[1]13-18 фев.'!E23</f>
        <v>20</v>
      </c>
      <c r="F7" s="34"/>
      <c r="G7" s="30">
        <f>'[1]13-18 фев.'!G23</f>
        <v>44</v>
      </c>
      <c r="H7" s="30">
        <f>'[1]13-18 фев.'!H23</f>
        <v>1</v>
      </c>
      <c r="I7" s="30">
        <f>'[1]13-18 фев.'!I23</f>
        <v>0.2</v>
      </c>
      <c r="J7" s="34">
        <f>'[1]13-18 фев.'!J23</f>
        <v>9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'[1]13-18 фев.'!B24</f>
        <v>хлеб</v>
      </c>
      <c r="C8" s="23"/>
      <c r="D8" s="19" t="str">
        <f>'[1]13-18 фев.'!D24</f>
        <v>Хлеб пшеничный</v>
      </c>
      <c r="E8" s="60">
        <f>'[1]13-18 фев.'!E24</f>
        <v>15</v>
      </c>
      <c r="F8" s="61"/>
      <c r="G8" s="32">
        <f>'[1]13-18 фев.'!G24</f>
        <v>35</v>
      </c>
      <c r="H8" s="32">
        <f>'[1]13-18 фев.'!H24</f>
        <v>1.1399999999999999</v>
      </c>
      <c r="I8" s="32">
        <f>'[1]13-18 фев.'!I24</f>
        <v>0.12</v>
      </c>
      <c r="J8" s="63">
        <f>'[1]13-18 фев.'!J24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'[1]13-18 фев.'!B25</f>
        <v>закуска</v>
      </c>
      <c r="C9" s="23" t="str">
        <f>'[1]13-18 фев.'!C25</f>
        <v>№52/2015 г</v>
      </c>
      <c r="D9" s="29" t="str">
        <f>'[1]13-18 фев.'!D25</f>
        <v>Свекла отварная (долькам) с маслом</v>
      </c>
      <c r="E9" s="41">
        <f>'[1]13-18 фев.'!E25</f>
        <v>60</v>
      </c>
      <c r="F9" s="35"/>
      <c r="G9" s="35">
        <f>'[1]13-18 фев.'!G25</f>
        <v>56</v>
      </c>
      <c r="H9" s="35">
        <f>'[1]13-18 фев.'!H25</f>
        <v>0.85</v>
      </c>
      <c r="I9" s="35">
        <f>'[1]13-18 фев.'!I25</f>
        <v>3.65</v>
      </c>
      <c r="J9" s="35">
        <f>'[1]13-18 фев.'!J25</f>
        <v>5.0199999999999996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'[1]13-18 фев.'!E27</f>
        <v>540</v>
      </c>
      <c r="F12" s="62">
        <f>'[1]13-18 фев.'!F27</f>
        <v>62.1</v>
      </c>
      <c r="G12" s="17">
        <f>'[1]13-18 фев.'!G27</f>
        <v>553</v>
      </c>
      <c r="H12" s="62">
        <f>'[1]13-18 фев.'!H27</f>
        <v>17.98</v>
      </c>
      <c r="I12" s="62">
        <f>'[1]13-18 фев.'!I27</f>
        <v>19.139999999999997</v>
      </c>
      <c r="J12" s="62">
        <f>'[1]13-18 фев.'!J27</f>
        <v>76.61999999999999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2023-02-07T06:14:27Z</dcterms:modified>
</cp:coreProperties>
</file>