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ЮЮЮЮЮЮЮЮЮЮЮЮ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D6" i="1"/>
  <c r="E6" i="1"/>
  <c r="B7" i="1"/>
  <c r="D7" i="1"/>
  <c r="E7" i="1"/>
  <c r="B8" i="1"/>
  <c r="C8" i="1"/>
  <c r="D8" i="1"/>
  <c r="E8" i="1"/>
  <c r="B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<sst xmlns="http://schemas.openxmlformats.org/spreadsheetml/2006/main" count="17" uniqueCount="17">
  <si>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</si>
  <si>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</si>
  <si>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</si>
  <si>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</si>
  <si>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</si>
  <si>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</si>
  <si>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</si>
  <si>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</si>
  <si>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</si>
  <si>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</si>
  <si>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</si>
  <si>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</si>
  <si>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</si>
  <si>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</si>
  <si>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</si>
  <si>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</si>
  <si>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17.02.2023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</si>
</sst>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37">
          <cell r="B37" t="str">
            <v>гор.блюдо</v>
          </cell>
          <cell r="C37" t="str">
            <v>ТТК 2022 г</v>
          </cell>
          <cell r="D37" t="str">
            <v>Картофель тушеный с фаршем</v>
          </cell>
          <cell r="E37">
            <v>180</v>
          </cell>
          <cell r="G37">
            <v>290</v>
          </cell>
          <cell r="H37">
            <v>13.38</v>
          </cell>
          <cell r="I37">
            <v>15.24</v>
          </cell>
          <cell r="J37">
            <v>24.71</v>
          </cell>
        </row>
        <row r="38">
          <cell r="B38" t="str">
            <v>гор.напиток</v>
          </cell>
          <cell r="C38" t="str">
            <v>ТТК 2021г</v>
          </cell>
          <cell r="D38" t="str">
            <v>Чай с сахаром, лимолном</v>
          </cell>
          <cell r="E38">
            <v>213</v>
          </cell>
          <cell r="G38">
            <v>34</v>
          </cell>
          <cell r="H38">
            <v>0.06</v>
          </cell>
          <cell r="I38">
            <v>0.01</v>
          </cell>
          <cell r="J38">
            <v>8.1300000000000008</v>
          </cell>
        </row>
        <row r="39">
          <cell r="B39" t="str">
            <v>хлеб</v>
          </cell>
          <cell r="D39" t="str">
            <v>Хлеб ржано-пшеничный</v>
          </cell>
          <cell r="E39">
            <v>20</v>
          </cell>
          <cell r="G39">
            <v>44</v>
          </cell>
          <cell r="H39">
            <v>1</v>
          </cell>
          <cell r="I39">
            <v>0.2</v>
          </cell>
          <cell r="J39">
            <v>9</v>
          </cell>
        </row>
        <row r="40">
          <cell r="B40" t="str">
            <v>хлеб</v>
          </cell>
          <cell r="D40" t="str">
            <v>Хлеб пшеничный</v>
          </cell>
          <cell r="E40">
            <v>15</v>
          </cell>
          <cell r="G40">
            <v>35</v>
          </cell>
          <cell r="H40">
            <v>1.1399999999999999</v>
          </cell>
          <cell r="I40">
            <v>0.12</v>
          </cell>
          <cell r="J40">
            <v>7.38</v>
          </cell>
        </row>
        <row r="41">
          <cell r="B41" t="str">
            <v>закуска</v>
          </cell>
          <cell r="C41" t="str">
            <v>ТТК</v>
          </cell>
          <cell r="D41" t="str">
            <v>Салат из квашенной капусты (без лука)</v>
          </cell>
          <cell r="E41">
            <v>60</v>
          </cell>
          <cell r="G41">
            <v>51</v>
          </cell>
          <cell r="H41">
            <v>0.98</v>
          </cell>
          <cell r="I41">
            <v>3.05</v>
          </cell>
          <cell r="J41">
            <v>4.63</v>
          </cell>
        </row>
        <row r="42">
          <cell r="B42" t="str">
            <v>печенье</v>
          </cell>
          <cell r="D42" t="str">
            <v xml:space="preserve">Печенье </v>
          </cell>
          <cell r="E42">
            <v>15</v>
          </cell>
          <cell r="G42">
            <v>67</v>
          </cell>
          <cell r="H42">
            <v>1.03</v>
          </cell>
          <cell r="I42">
            <v>2.0699999999999998</v>
          </cell>
          <cell r="J42">
            <v>11.11</v>
          </cell>
        </row>
        <row r="43">
          <cell r="E43">
            <v>503</v>
          </cell>
          <cell r="F43">
            <v>62.1</v>
          </cell>
          <cell r="G43">
            <v>521</v>
          </cell>
          <cell r="H43">
            <v>17.590000000000003</v>
          </cell>
          <cell r="I43">
            <v>20.689999999999998</v>
          </cell>
          <cell r="J43">
            <v>64.960000000000008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L32" sqref="L3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фев.'!B37</f>
        <v>гор.блюдо</v>
      </c>
      <c r="C4" s="21" t="str">
        <f>'[1]13-18 фев.'!C37</f>
        <v>ТТК 2022 г</v>
      </c>
      <c r="D4" s="27" t="str">
        <f>'[1]13-18 фев.'!D37</f>
        <v>Картофель тушеный с фаршем</v>
      </c>
      <c r="E4" s="59">
        <f>'[1]13-18 фев.'!E37</f>
        <v>180</v>
      </c>
      <c r="F4" s="38"/>
      <c r="G4" s="39">
        <f>'[1]13-18 фев.'!G37</f>
        <v>290</v>
      </c>
      <c r="H4" s="39">
        <f>'[1]13-18 фев.'!H37</f>
        <v>13.38</v>
      </c>
      <c r="I4" s="39">
        <f>'[1]13-18 фев.'!I37</f>
        <v>15.24</v>
      </c>
      <c r="J4" s="42">
        <f>'[1]13-18 фев.'!J37</f>
        <v>24.71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фев.'!B38</f>
        <v>гор.напиток</v>
      </c>
      <c r="C5" s="21" t="str">
        <f>'[1]13-18 фев.'!C38</f>
        <v>ТТК 2021г</v>
      </c>
      <c r="D5" s="27" t="str">
        <f>'[1]13-18 фев.'!D38</f>
        <v>Чай с сахаром, лимолном</v>
      </c>
      <c r="E5" s="37">
        <f>'[1]13-18 фев.'!E38</f>
        <v>213</v>
      </c>
      <c r="F5" s="38"/>
      <c r="G5" s="39">
        <f>'[1]13-18 фев.'!G38</f>
        <v>34</v>
      </c>
      <c r="H5" s="39">
        <f>'[1]13-18 фев.'!H38</f>
        <v>0.06</v>
      </c>
      <c r="I5" s="39">
        <f>'[1]13-18 фев.'!I38</f>
        <v>0.01</v>
      </c>
      <c r="J5" s="42">
        <f>'[1]13-18 фев.'!J38</f>
        <v>8.1300000000000008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фев.'!B39</f>
        <v>хлеб</v>
      </c>
      <c r="C6" s="21"/>
      <c r="D6" s="46" t="str">
        <f>'[1]13-18 фев.'!D39</f>
        <v>Хлеб ржано-пшеничный</v>
      </c>
      <c r="E6" s="31">
        <f>'[1]13-18 фев.'!E39</f>
        <v>20</v>
      </c>
      <c r="F6" s="34"/>
      <c r="G6" s="32">
        <f>'[1]13-18 фев.'!G39</f>
        <v>44</v>
      </c>
      <c r="H6" s="32">
        <f>'[1]13-18 фев.'!H39</f>
        <v>1</v>
      </c>
      <c r="I6" s="32">
        <f>'[1]13-18 фев.'!I39</f>
        <v>0.2</v>
      </c>
      <c r="J6" s="63">
        <f>'[1]13-18 фев.'!J39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фев.'!B40</f>
        <v>хлеб</v>
      </c>
      <c r="C7" s="22"/>
      <c r="D7" s="28" t="str">
        <f>'[1]13-18 фев.'!D40</f>
        <v>Хлеб пшеничный</v>
      </c>
      <c r="E7" s="40">
        <f>'[1]13-18 фев.'!E40</f>
        <v>15</v>
      </c>
      <c r="F7" s="34"/>
      <c r="G7" s="30">
        <f>'[1]13-18 фев.'!G40</f>
        <v>35</v>
      </c>
      <c r="H7" s="30">
        <f>'[1]13-18 фев.'!H40</f>
        <v>1.1399999999999999</v>
      </c>
      <c r="I7" s="30">
        <f>'[1]13-18 фев.'!I40</f>
        <v>0.12</v>
      </c>
      <c r="J7" s="34">
        <f>'[1]13-18 фев.'!J40</f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фев.'!B41</f>
        <v>закуска</v>
      </c>
      <c r="C8" s="23" t="str">
        <f>'[1]13-18 фев.'!C41</f>
        <v>ТТК</v>
      </c>
      <c r="D8" s="19" t="str">
        <f>'[1]13-18 фев.'!D41</f>
        <v>Салат из квашенной капусты (без лука)</v>
      </c>
      <c r="E8" s="60">
        <f>'[1]13-18 фев.'!E41</f>
        <v>60</v>
      </c>
      <c r="F8" s="61"/>
      <c r="G8" s="32">
        <f>'[1]13-18 фев.'!G41</f>
        <v>51</v>
      </c>
      <c r="H8" s="32">
        <f>'[1]13-18 фев.'!H41</f>
        <v>0.98</v>
      </c>
      <c r="I8" s="32">
        <f>'[1]13-18 фев.'!I41</f>
        <v>3.05</v>
      </c>
      <c r="J8" s="63">
        <f>'[1]13-18 фев.'!J41</f>
        <v>4.63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'[1]13-18 фев.'!B42</f>
        <v>печенье</v>
      </c>
      <c r="C9" s="23"/>
      <c r="D9" s="29" t="str">
        <f>'[1]13-18 фев.'!D42</f>
        <v xml:space="preserve">Печенье </v>
      </c>
      <c r="E9" s="41">
        <f>'[1]13-18 фев.'!E42</f>
        <v>15</v>
      </c>
      <c r="F9" s="35"/>
      <c r="G9" s="35">
        <f>'[1]13-18 фев.'!G42</f>
        <v>67</v>
      </c>
      <c r="H9" s="35">
        <f>'[1]13-18 фев.'!H42</f>
        <v>1.03</v>
      </c>
      <c r="I9" s="35">
        <f>'[1]13-18 фев.'!I42</f>
        <v>2.0699999999999998</v>
      </c>
      <c r="J9" s="35">
        <f>'[1]13-18 фев.'!J42</f>
        <v>11.11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'[1]13-18 фев.'!E43</f>
        <v>503</v>
      </c>
      <c r="F12" s="62">
        <f>'[1]13-18 фев.'!F43</f>
        <v>62.1</v>
      </c>
      <c r="G12" s="17">
        <f>'[1]13-18 фев.'!G43</f>
        <v>521</v>
      </c>
      <c r="H12" s="62">
        <f>'[1]13-18 фев.'!H43</f>
        <v>17.590000000000003</v>
      </c>
      <c r="I12" s="62">
        <f>'[1]13-18 фев.'!I43</f>
        <v>20.689999999999998</v>
      </c>
      <c r="J12" s="62">
        <f>'[1]13-18 фев.'!J43</f>
        <v>64.960000000000008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2023-02-07T06:15:04Z</dcterms:modified>
</cp:coreProperties>
</file>